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Users\00814\OneDrive\Desktop\"/>
    </mc:Choice>
  </mc:AlternateContent>
  <xr:revisionPtr revIDLastSave="0" documentId="13_ncr:1_{042715B4-7C17-46AC-BA06-991361A1C5CE}" xr6:coauthVersionLast="47" xr6:coauthVersionMax="47" xr10:uidLastSave="{00000000-0000-0000-0000-000000000000}"/>
  <bookViews>
    <workbookView xWindow="20835" yWindow="330" windowWidth="19380" windowHeight="31680" tabRatio="992" firstSheet="1" activeTab="6" xr2:uid="{00000000-000D-0000-FFFF-FFFF00000000}"/>
  </bookViews>
  <sheets>
    <sheet name="fact_sales_montly" sheetId="6" r:id="rId1"/>
    <sheet name="dim_date" sheetId="7" r:id="rId2"/>
    <sheet name="dim_product" sheetId="5" r:id="rId3"/>
    <sheet name="dim_market" sheetId="4" r:id="rId4"/>
    <sheet name="dim_customer" sheetId="3" r:id="rId5"/>
    <sheet name="Customer Sales Performance" sheetId="10" r:id="rId6"/>
    <sheet name="Performance Vs. Target" sheetId="9" r:id="rId7"/>
  </sheets>
  <calcPr calcId="191029"/>
  <pivotCaches>
    <pivotCache cacheId="1" r:id="rId8"/>
    <pivotCache cacheId="2" r:id="rId9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666cadd-48c2-49bd-a61d-dcd98e6844ba" name="dim_customer" connection="Query - dim_customer"/>
          <x15:modelTable id="dim_market_a693c274-764b-4c00-964a-e03127f0343c" name="dim_market" connection="Query - dim_market"/>
          <x15:modelTable id="dim_product_152d99f1-f68e-4ab0-a3fc-932e6744d531" name="dim_product" connection="Query - dim_product"/>
          <x15:modelTable id="fact_sales_montly_c524a785-7d34-43be-81ac-f3e05f69177f" name="fact_sales_montly" connection="Query - fact_sales_montly"/>
          <x15:modelTable id="dim_date_f7402d18-8639-4a39-83b6-32b0132a9a42" name="dim_date" connection="Query - dim_date"/>
          <x15:modelTable id="ns_targets_2021_1f33e2c2-5d4d-46e9-9f90-762ffce3e3f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ly" fromColumn="customer_code" toTable="dim_customer" toColumn="customer_code"/>
          <x15:modelRelationship fromTable="fact_sales_montly" fromColumn="product_code" toTable="dim_product" toColumn="product_code"/>
          <x15:modelRelationship fromTable="fact_sales_mont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11C93DF-1C36-474F-ADAE-C9EB62FE8AA4}" keepAlive="1" name="Query - Atliq Sales Project" description="Connection to the 'Atliq Sales Project' query in the workbook." type="5" refreshedVersion="0" background="1">
    <dbPr connection="Provider=Microsoft.Mashup.OleDb.1;Data Source=$Workbook$;Location=&quot;Atliq Sales Project&quot;;Extended Properties=&quot;&quot;" command="SELECT * FROM [Atliq Sales Project]"/>
  </connection>
  <connection id="2" xr16:uid="{B52A7ECC-6EC9-4F69-96BE-7E06C686FCF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80d3311-796b-4a8e-81b5-4e804cc3e77e"/>
      </ext>
    </extLst>
  </connection>
  <connection id="3" xr16:uid="{5B5B5935-15F8-449D-A937-BDCA6B8C6FA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3233c57-1d49-4b86-aa65-dfde4b3d4b17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4" xr16:uid="{E7AE6E47-8843-471A-BDD7-4C136A16F58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35a9ac0-427a-4b13-90d2-a855de4fd3a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F408C492-A2A6-4CDA-A19A-3F1117FE113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92f9e38-27ca-413c-900d-b1335c9dbd7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0405BB45-09B0-4850-9DE2-D9097C66D877}" name="Query - fact_sales_montly" description="Connection to the 'fact_sales_montly' query in the workbook." type="100" refreshedVersion="8" minRefreshableVersion="5">
    <extLst>
      <ext xmlns:x15="http://schemas.microsoft.com/office/spreadsheetml/2010/11/main" uri="{DE250136-89BD-433C-8126-D09CA5730AF9}">
        <x15:connection id="59c792b1-89a6-4316-9d2a-890eb4d321e6"/>
      </ext>
    </extLst>
  </connection>
  <connection id="7" xr16:uid="{EA2A58FF-F75E-48E8-9B8E-EF6A10F1A68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2261756-cabd-4b5c-a618-f00bfe07b35e"/>
      </ext>
    </extLst>
  </connection>
  <connection id="8" xr16:uid="{0BCE6144-3213-4F98-A069-03CF0A14292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<sst xmlns="http://schemas.openxmlformats.org/spreadsheetml/2006/main" count="117" uniqueCount="106">
  <si>
    <t>market</t>
  </si>
  <si>
    <t>Neptune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</si>
  <si>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</si>
  <si>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</si>
  <si>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</si>
  <si>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</si>
  <si>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</si>
  <si>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</si>
  <si>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</si>
  <si>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</si>
  <si>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</si>
  <si>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</si>
  <si>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</si>
  <si>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</si>
  <si>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</si>
  <si>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</si>
  <si>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</si>
  <si>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</si>
  <si>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</si>
  <si>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</si>
  <si>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</si>
  <si>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</si>
  <si>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</si>
  <si>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</si>
  <si>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</si>
  <si>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</si>
  <si>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</si>
  <si>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</si>
  <si>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</si>
  <si>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</si>
  <si>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</si>
  <si>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</si>
  <si>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</si>
  <si>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</si>
  <si>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</si>
  <si>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</si>
  <si>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</si>
  <si>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</si>
  <si>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</si>
  <si>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</si>
  <si>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</si>
  <si>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</si>
  <si>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</si>
  <si>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</si>
  <si>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</si>
  <si>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</si>
  <si>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</si>
  <si>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</si>
  <si>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</si>
  <si>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</si>
  <si>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</si>
  <si>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</si>
  <si>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</si>
  <si>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</si>
  <si>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</si>
  <si>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</si>
  <si>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</si>
  <si>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</si>
  <si>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</si>
  <si>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</si>
  <si>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</si>
  <si>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</si>
  <si>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</si>
  <si>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</si>
  <si>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</si>
  <si>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</si>
  <si>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</si>
  <si>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</si>
  <si>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</si>
  <si>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</si>
  <si>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</si>
  <si>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</si>
  <si>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</si>
  <si>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</si>
  <si>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</si>
  <si>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</si>
  <si>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</si>
  <si>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</si>
  <si>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</si>
  <si>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</si>
  <si>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</si>
  <si>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</si>
  <si>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</si>
  <si>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</si>
  <si>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</si>
  <si>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</si>
  <si>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</si>
  <si>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</si>
  <si>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</si>
  <si>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</si>
  <si>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</si>
  <si>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</si>
  <si>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</si>
  <si>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Row Labels</t>
  </si>
  <si>
    <t>Grand Total</t>
  </si>
  <si>
    <t>All</t>
  </si>
  <si>
    <t>2019</t>
  </si>
  <si>
    <t>2020</t>
  </si>
  <si>
    <t>2021</t>
  </si>
  <si>
    <t>21 Vs 20</t>
  </si>
  <si>
    <t>2021 Minus Target</t>
  </si>
  <si>
    <t>%</t>
  </si>
  <si>
    <t>Performace Vs. Target (USD)</t>
  </si>
  <si>
    <t>Customer Net Sales Performance</t>
  </si>
  <si>
    <t>(USD)</t>
  </si>
  <si>
    <t xml:space="preserve">                  Market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</si>
</sst>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%;\-0.00%;0.00%"/>
    <numFmt numFmtId="165" formatCode="##.00,,\ &quot;M&quot;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1" xfId="0" applyFont="1" applyBorder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2" fillId="2" borderId="0" xfId="0" applyFont="1" applyFill="1"/>
    <xf numFmtId="165" fontId="1" fillId="0" borderId="0" xfId="0" applyNumberFormat="1" applyFont="1"/>
    <xf numFmtId="165" fontId="1" fillId="0" borderId="1" xfId="0" applyNumberFormat="1" applyFont="1" applyBorder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164" fontId="1" fillId="0" borderId="2" xfId="0" applyNumberFormat="1" applyFont="1" applyBorder="1"/>
    <xf numFmtId="165" fontId="1" fillId="0" borderId="0" xfId="0" applyNumberFormat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" fillId="2" borderId="0" xfId="0" applyFont="1" applyFill="1" applyAlignment="1">
      <alignment horizontal="center"/>
    </xf>
  </cellXfs>
  <cellStyles count="1">
    <cellStyle name="Normal" xfId="0" builtinId="0"/>
  </cellStyles>
  <dxfs count="136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\$#,##0.00;\(\$#,##0.00\);\$#,##0.0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numFmt numFmtId="166" formatCode="\$#,##0.00;\(\$#,##0.00\);\$#,##0.0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numFmt numFmtId="166" formatCode="\$#,##0.00;\(\$#,##0.00\);\$#,##0.0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numFmt numFmtId="166" formatCode="\$#,##0.00;\(\$#,##0.00\);\$#,##0.0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numFmt numFmtId="166" formatCode="\$#,##0.00;\(\$#,##0.00\);\$#,##0.0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alignment horizontal="center"/>
    </dxf>
    <dxf>
      <alignment vertical="bottom"/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border>
        <top style="thin">
          <color indexed="64"/>
        </top>
      </border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numFmt numFmtId="165" formatCode="##.0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theme" Target="theme/theme1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sheetMetadata" Target="metadata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 Patel" refreshedDate="45267.45703020833" backgroundQuery="1" createdVersion="8" refreshedVersion="8" minRefreshableVersion="3" recordCount="0" supportSubquery="1" supportAdvancedDrill="1" xr:uid="{CD61DB51-24DE-4C42-B523-346239A3233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19]" caption="net_sales 19" numFmtId="0" hierarchy="28" level="32767"/>
    <cacheField name="[Measures].[net_sales 20]" caption="net_sales 20" numFmtId="0" hierarchy="29" level="32767"/>
    <cacheField name="[Measures].[net_sales 21]" caption="net_sales 21" numFmtId="0" hierarchy="30" level="32767"/>
    <cacheField name="[Measures].[2021 Minus Target]" caption="2021 Minus 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new_date_modified]" caption="new_date_modified" attribute="1" time="1" defaultMemberUniqueName="[fact_sales_montly].[new_date_modified].[All]" allUniqueName="[fact_sales_montly].[new_date_modified].[All]" dimensionUniqueName="[fact_sales_mont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laes]" caption="net_slaes" measure="1" displayFolder="" measureGroup="fact_sales_montly" count="0"/>
    <cacheHierarchy uniqueName="[Measures].[net_sales 19]" caption="net_sales 19" measure="1" displayFolder="" measureGroup="fact_sales_montly" count="0" oneField="1">
      <fieldsUsage count="1">
        <fieldUsage x="3"/>
      </fieldsUsage>
    </cacheHierarchy>
    <cacheHierarchy uniqueName="[Measures].[net_sales 20]" caption="net_sales 20" measure="1" displayFolder="" measureGroup="fact_sales_montly" count="0" oneField="1">
      <fieldsUsage count="1">
        <fieldUsage x="4"/>
      </fieldsUsage>
    </cacheHierarchy>
    <cacheHierarchy uniqueName="[Measures].[net_sales 21]" caption="net_sales 21" measure="1" displayFolder="" measureGroup="fact_sales_montly" count="0" oneField="1">
      <fieldsUsage count="1">
        <fieldUsage x="5"/>
      </fieldsUsage>
    </cacheHierarchy>
    <cacheHierarchy uniqueName="[Measures].[21 Vs 20]" caption="21 Vs 20" measure="1" displayFolder="" measureGroup="fact_sales_montly" count="0"/>
    <cacheHierarchy uniqueName="[Measures].[Target 21]" caption="Target 21" measure="1" displayFolder="" measureGroup="fact_sales_montly" count="0"/>
    <cacheHierarchy uniqueName="[Measures].[2021 Minus Target]" caption="2021 Minus Target" measure="1" displayFolder="" measureGroup="fact_sales_montly" count="0" oneField="1">
      <fieldsUsage count="1">
        <fieldUsage x="6"/>
      </fieldsUsage>
    </cacheHierarchy>
    <cacheHierarchy uniqueName="[Measures].[%]" caption="%" measure="1" displayFolder="" measureGroup="fact_sales_mont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 Patel" refreshedDate="45267.444616319444" backgroundQuery="1" createdVersion="8" refreshedVersion="8" minRefreshableVersion="3" recordCount="0" supportSubquery="1" supportAdvancedDrill="1" xr:uid="{C3AE8950-DA93-4CF3-963F-E0932DB1341C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19]" caption="net_sales 19" numFmtId="0" hierarchy="28" level="32767"/>
    <cacheField name="[Measures].[net_sales 20]" caption="net_sales 20" numFmtId="0" hierarchy="29" level="32767"/>
    <cacheField name="[Measures].[net_sales 21]" caption="net_sales 21" numFmtId="0" hierarchy="30" level="32767"/>
    <cacheField name="[Measures].[21 Vs 20]" caption="21 Vs 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new_date_modified]" caption="new_date_modified" attribute="1" time="1" defaultMemberUniqueName="[fact_sales_montly].[new_date_modified].[All]" allUniqueName="[fact_sales_montly].[new_date_modified].[All]" dimensionUniqueName="[fact_sales_mont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laes]" caption="net_slaes" measure="1" displayFolder="" measureGroup="fact_sales_montly" count="0"/>
    <cacheHierarchy uniqueName="[Measures].[net_sales 19]" caption="net_sales 19" measure="1" displayFolder="" measureGroup="fact_sales_montly" count="0" oneField="1">
      <fieldsUsage count="1">
        <fieldUsage x="4"/>
      </fieldsUsage>
    </cacheHierarchy>
    <cacheHierarchy uniqueName="[Measures].[net_sales 20]" caption="net_sales 20" measure="1" displayFolder="" measureGroup="fact_sales_montly" count="0" oneField="1">
      <fieldsUsage count="1">
        <fieldUsage x="5"/>
      </fieldsUsage>
    </cacheHierarchy>
    <cacheHierarchy uniqueName="[Measures].[net_sales 21]" caption="net_sales 21" measure="1" displayFolder="" measureGroup="fact_sales_montly" count="0" oneField="1">
      <fieldsUsage count="1">
        <fieldUsage x="6"/>
      </fieldsUsage>
    </cacheHierarchy>
    <cacheHierarchy uniqueName="[Measures].[21 Vs 20]" caption="21 Vs 20" measure="1" displayFolder="" measureGroup="fact_sales_montly" count="0" oneField="1">
      <fieldsUsage count="1">
        <fieldUsage x="7"/>
      </fieldsUsage>
    </cacheHierarchy>
    <cacheHierarchy uniqueName="[Measures].[Target 21]" caption="Target 21" measure="1" displayFolder="" measureGroup="fact_sales_montly" count="0"/>
    <cacheHierarchy uniqueName="[Measures].[2021 Minus Target]" caption="2021 Minus Target" measure="1" displayFolder="" measureGroup="fact_sales_montly" count="0"/>
    <cacheHierarchy uniqueName="[Measures].[%]" caption="%" measure="1" displayFolder="" measureGroup="fact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13789C-36EA-449A-A180-71FCBEEF385A}" name="PivotTable2" cacheId="2" applyNumberFormats="0" applyBorderFormats="0" applyFontFormats="0" applyPatternFormats="0" applyAlignmentFormats="0" applyWidthHeightFormats="1" dataCaption="Values" tag="f8c5835f-4260-431a-b33f-4a5dbdcf7357" updatedVersion="8" minRefreshableVersion="3" useAutoFormatting="1" subtotalHiddenItems="1" colGrandTotals="0" itemPrintTitles="1" createdVersion="8" indent="0" outline="1" outlineData="1" multipleFieldFilters="0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9">
    <format dxfId="89">
      <pivotArea collapsedLevelsAreSubtotals="1" fieldPosition="0">
        <references count="2">
          <reference field="4294967294" count="1" selected="0">
            <x v="2"/>
          </reference>
          <reference field="0" count="1">
            <x v="0"/>
          </reference>
        </references>
      </pivotArea>
    </format>
    <format dxfId="90">
      <pivotArea type="all" dataOnly="0" outline="0" fieldPosition="0"/>
    </format>
    <format dxfId="91">
      <pivotArea outline="0" collapsedLevelsAreSubtotals="1" fieldPosition="0"/>
    </format>
    <format dxfId="92">
      <pivotArea field="0" type="button" dataOnly="0" labelOnly="1" outline="0" axis="axisRow" fieldPosition="0"/>
    </format>
    <format dxfId="9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5">
      <pivotArea dataOnly="0" labelOnly="1" grandRow="1" outline="0" fieldPosition="0"/>
    </format>
    <format dxfId="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7">
      <pivotArea type="all" dataOnly="0" outline="0" fieldPosition="0"/>
    </format>
    <format dxfId="98">
      <pivotArea outline="0" collapsedLevelsAreSubtotals="1" fieldPosition="0"/>
    </format>
    <format dxfId="9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1">
      <pivotArea field="0" type="button" dataOnly="0" labelOnly="1" outline="0" axis="axisRow" fieldPosition="0"/>
    </format>
    <format dxfId="10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3">
      <pivotArea grandRow="1" outline="0" collapsedLevelsAreSubtotals="1" fieldPosition="0"/>
    </format>
    <format dxfId="104">
      <pivotArea dataOnly="0" labelOnly="1" grandRow="1" outline="0" fieldPosition="0"/>
    </format>
    <format dxfId="105">
      <pivotArea outline="0" fieldPosition="0">
        <references count="1">
          <reference field="4294967294" count="1">
            <x v="0"/>
          </reference>
        </references>
      </pivotArea>
    </format>
    <format dxfId="106">
      <pivotArea outline="0" fieldPosition="0">
        <references count="1">
          <reference field="4294967294" count="1">
            <x v="1"/>
          </reference>
        </references>
      </pivotArea>
    </format>
    <format dxfId="107">
      <pivotArea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01203A-A52E-44ED-8DEE-0BFD7B34FF56}" name="PivotTable2" cacheId="1" applyNumberFormats="0" applyBorderFormats="0" applyFontFormats="0" applyPatternFormats="0" applyAlignmentFormats="0" applyWidthHeightFormats="1" dataCaption="Values" tag="1acb46c8-1f6c-460b-806f-794c0a9bf062" updatedVersion="8" minRefreshableVersion="3" useAutoFormatting="1" subtotalHiddenItems="1" colGrandTotals="0" itemPrintTitles="1" createdVersion="8" indent="0" outline="1" outlineData="1" multipleFieldFilters="0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1" baseItem="0" numFmtId="165"/>
    <dataField name="2020" fld="4" subtotal="count" baseField="1" baseItem="0" numFmtId="165"/>
    <dataField name="2021" fld="5" subtotal="count" baseField="1" baseItem="0" numFmtId="165"/>
    <dataField fld="6" subtotal="count" baseField="1" baseItem="0" numFmtId="165"/>
    <dataField fld="7" subtotal="count" baseField="0" baseItem="0"/>
  </dataFields>
  <formats count="21">
    <format dxfId="128">
      <pivotArea type="all" dataOnly="0" outline="0" fieldPosition="0"/>
    </format>
    <format dxfId="127">
      <pivotArea outline="0" collapsedLevelsAreSubtotals="1" fieldPosition="0"/>
    </format>
    <format dxfId="126">
      <pivotArea dataOnly="0" labelOnly="1" grandRow="1" outline="0" fieldPosition="0"/>
    </format>
    <format dxfId="1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4">
      <pivotArea type="all" dataOnly="0" outline="0" fieldPosition="0"/>
    </format>
    <format dxfId="123">
      <pivotArea outline="0" collapsedLevelsAreSubtotals="1" fieldPosition="0"/>
    </format>
    <format dxfId="1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1">
      <pivotArea grandRow="1" outline="0" collapsedLevelsAreSubtotals="1" fieldPosition="0"/>
    </format>
    <format dxfId="120">
      <pivotArea dataOnly="0" labelOnly="1" grandRow="1" outline="0" fieldPosition="0"/>
    </format>
    <format dxfId="119">
      <pivotArea outline="0" fieldPosition="0">
        <references count="1">
          <reference field="4294967294" count="1">
            <x v="2"/>
          </reference>
        </references>
      </pivotArea>
    </format>
    <format dxfId="118">
      <pivotArea outline="0" fieldPosition="0">
        <references count="1">
          <reference field="4294967294" count="1">
            <x v="1"/>
          </reference>
        </references>
      </pivotArea>
    </format>
    <format dxfId="117">
      <pivotArea outline="0" fieldPosition="0">
        <references count="1">
          <reference field="4294967294" count="1">
            <x v="0"/>
          </reference>
        </references>
      </pivotArea>
    </format>
    <format dxfId="116">
      <pivotArea outline="0" fieldPosition="0">
        <references count="1">
          <reference field="4294967294" count="1">
            <x v="3"/>
          </reference>
        </references>
      </pivotArea>
    </format>
    <format dxfId="115">
      <pivotArea dataOnly="0" grandRow="1" fieldPosition="0"/>
    </format>
    <format dxfId="1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C894F1-1D1C-48F7-A3BA-0BCFBD1BFD01}">
  <dimension ref="A1"/>
  <sheetViews>
    <sheetView workbookViewId="0">
      <selection activeCell="B7" sqref="B7"/>
    </sheetView>
  </sheetViews>
  <sheetFormatPr defaultRowHeight="15" x14ac:dyDescent="0.25"/>
  <cols>
    <col min="1" max="1" width="13.85546875" bestFit="1" customWidth="1"/>
    <col min="2" max="2" width="15.5703125" bestFit="1" customWidth="1"/>
    <col min="3" max="3" width="17" bestFit="1" customWidth="1"/>
    <col min="4" max="4" width="6.42578125" bestFit="1" customWidth="1"/>
    <col min="5" max="5" width="19.855468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AB1037-1C67-4154-BFCA-872207B76179}">
  <dimension ref="E2:G3"/>
  <sheetViews>
    <sheetView zoomScaleNormal="100" workbookViewId="0">
      <selection activeCell="E79" sqref="E79"/>
    </sheetView>
  </sheetViews>
  <sheetFormatPr defaultRowHeight="15" x14ac:dyDescent="0.25"/>
  <cols>
    <col min="1" max="1" width="7" customWidth="1"/>
    <col min="2" max="2" width="27.140625" bestFit="1" customWidth="1"/>
    <col min="3" max="3" width="10.140625" bestFit="1" customWidth="1"/>
    <col min="4" max="5" width="11.5703125" bestFit="1" customWidth="1"/>
    <col min="6" max="7" width="11.28515625" bestFit="1" customWidth="1"/>
  </cols>
  <sheetData>
    <row r="2" spans="5:7" x14ac:dyDescent="0.25">
      <c r="E2" s="15"/>
      <c r="F2" s="16"/>
      <c r="G2" s="16"/>
    </row>
    <row r="3" spans="5:7" x14ac:dyDescent="0.25">
      <c r="E3" s="16"/>
      <c r="F3" s="16"/>
      <c r="G3" s="16"/>
    </row>
  </sheetData>
  <mergeCells count="1">
    <mergeCell ref="E2:G3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9FA5A3-35B2-45CC-88FF-570863D67587}">
  <dimension ref="A1"/>
  <sheetViews>
    <sheetView workbookViewId="0">
      <selection activeCell="E79" sqref="E79"/>
    </sheetView>
  </sheetViews>
  <sheetFormatPr defaultRowHeight="15" x14ac:dyDescent="0.25"/>
  <cols>
    <col min="1" max="1" width="15.5703125" bestFit="1" customWidth="1"/>
    <col min="2" max="2" width="10.28515625" bestFit="1" customWidth="1"/>
    <col min="3" max="3" width="11.42578125" bestFit="1" customWidth="1"/>
    <col min="4" max="4" width="24.5703125" bestFit="1" customWidth="1"/>
    <col min="5" max="5" width="57.42578125" bestFit="1" customWidth="1"/>
    <col min="6" max="6" width="20.570312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60857-3F87-47DE-B5C1-968E6DE2C26B}">
  <dimension ref="A1"/>
  <sheetViews>
    <sheetView workbookViewId="0">
      <selection sqref="A1:C24"/>
    </sheetView>
  </sheetViews>
  <sheetFormatPr defaultRowHeight="15" x14ac:dyDescent="0.25"/>
  <cols>
    <col min="1" max="1" width="15.42578125" bestFit="1" customWidth="1"/>
    <col min="2" max="2" width="11.7109375" bestFit="1" customWidth="1"/>
    <col min="3" max="3" width="9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9C010-42E7-4BD8-B3D1-AE3C074AED91}">
  <dimension ref="A1"/>
  <sheetViews>
    <sheetView workbookViewId="0">
      <selection activeCell="G78" sqref="G78"/>
    </sheetView>
  </sheetViews>
  <sheetFormatPr defaultRowHeight="15" x14ac:dyDescent="0.25"/>
  <cols>
    <col min="1" max="1" width="17" bestFit="1" customWidth="1"/>
    <col min="2" max="2" width="23.85546875" bestFit="1" customWidth="1"/>
    <col min="3" max="3" width="15.42578125" bestFit="1" customWidth="1"/>
    <col min="4" max="4" width="13.7109375" bestFit="1" customWidth="1"/>
    <col min="5" max="5" width="10.570312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16644-50D3-4BDE-810F-F49B0F13A2C6}">
  <dimension ref="B2:G74"/>
  <sheetViews>
    <sheetView showGridLines="0" view="pageLayout" topLeftCell="A8" zoomScaleNormal="100" workbookViewId="0">
      <selection activeCell="B10" sqref="B10"/>
    </sheetView>
  </sheetViews>
  <sheetFormatPr defaultRowHeight="15" x14ac:dyDescent="0.25"/>
  <cols>
    <col min="1" max="1" width="7" customWidth="1"/>
    <col min="2" max="2" width="27.140625" bestFit="1" customWidth="1"/>
    <col min="3" max="3" width="10.140625" bestFit="1" customWidth="1"/>
    <col min="4" max="5" width="11.5703125" bestFit="1" customWidth="1"/>
    <col min="6" max="7" width="11.28515625" bestFit="1" customWidth="1"/>
  </cols>
  <sheetData>
    <row r="2" spans="2:7" x14ac:dyDescent="0.25">
      <c r="B2" s="2" t="s">
        <v>92</v>
      </c>
      <c r="C2" s="2" t="s" vm="1">
        <v>95</v>
      </c>
      <c r="E2" s="15" t="s">
        <v>103</v>
      </c>
      <c r="F2" s="16"/>
      <c r="G2" s="16"/>
    </row>
    <row r="3" spans="2:7" x14ac:dyDescent="0.25">
      <c r="B3" s="2" t="s">
        <v>0</v>
      </c>
      <c r="C3" s="2" t="s" vm="2">
        <v>95</v>
      </c>
      <c r="E3" s="16"/>
      <c r="F3" s="16"/>
      <c r="G3" s="16"/>
    </row>
    <row r="4" spans="2:7" x14ac:dyDescent="0.25">
      <c r="B4" s="2" t="s">
        <v>91</v>
      </c>
      <c r="C4" s="2" t="s" vm="3">
        <v>95</v>
      </c>
      <c r="F4" t="s">
        <v>104</v>
      </c>
    </row>
    <row r="6" spans="2:7" x14ac:dyDescent="0.25">
      <c r="B6" s="3" t="s">
        <v>93</v>
      </c>
      <c r="C6" s="3" t="s">
        <v>96</v>
      </c>
      <c r="D6" s="3" t="s">
        <v>97</v>
      </c>
      <c r="E6" s="3" t="s">
        <v>98</v>
      </c>
      <c r="F6" s="3" t="s">
        <v>99</v>
      </c>
    </row>
    <row r="7" spans="2:7" x14ac:dyDescent="0.25">
      <c r="B7" s="4" t="s">
        <v>34</v>
      </c>
      <c r="C7" s="9">
        <v>1421158.96</v>
      </c>
      <c r="D7" s="9">
        <v>2889321.88</v>
      </c>
      <c r="E7" s="9">
        <v>10924012.960000001</v>
      </c>
      <c r="F7" s="5">
        <v>3.7808224260565946</v>
      </c>
    </row>
    <row r="8" spans="2:7" x14ac:dyDescent="0.25">
      <c r="B8" s="4" t="s">
        <v>67</v>
      </c>
      <c r="C8" s="9"/>
      <c r="D8" s="9">
        <v>162534.09</v>
      </c>
      <c r="E8" s="9">
        <v>805675.63</v>
      </c>
      <c r="F8" s="5">
        <v>4.956963982140608</v>
      </c>
    </row>
    <row r="9" spans="2:7" x14ac:dyDescent="0.25">
      <c r="B9" s="4" t="s">
        <v>33</v>
      </c>
      <c r="C9" s="9">
        <v>12169170.460000001</v>
      </c>
      <c r="D9" s="9">
        <v>37506624.100000001</v>
      </c>
      <c r="E9" s="9">
        <v>82089923.829999998</v>
      </c>
      <c r="F9" s="5">
        <v>2.1886780215444661</v>
      </c>
    </row>
    <row r="10" spans="2:7" x14ac:dyDescent="0.25">
      <c r="B10" s="4" t="s">
        <v>36</v>
      </c>
      <c r="C10" s="9">
        <v>351590.32</v>
      </c>
      <c r="D10" s="9">
        <v>740367.8</v>
      </c>
      <c r="E10" s="9">
        <v>2265407.25</v>
      </c>
      <c r="F10" s="5">
        <v>3.0598403253085831</v>
      </c>
    </row>
    <row r="11" spans="2:7" x14ac:dyDescent="0.25">
      <c r="B11" s="4" t="s">
        <v>53</v>
      </c>
      <c r="C11" s="9">
        <v>181917.29</v>
      </c>
      <c r="D11" s="9">
        <v>674348.67</v>
      </c>
      <c r="E11" s="9">
        <v>3171742.1</v>
      </c>
      <c r="F11" s="5">
        <v>4.7034156677435126</v>
      </c>
    </row>
    <row r="12" spans="2:7" x14ac:dyDescent="0.25">
      <c r="B12" s="4" t="s">
        <v>3</v>
      </c>
      <c r="C12" s="9">
        <v>7176248.0199999996</v>
      </c>
      <c r="D12" s="9">
        <v>23669537.93</v>
      </c>
      <c r="E12" s="9">
        <v>52979606.530000001</v>
      </c>
      <c r="F12" s="5">
        <v>2.238303370631114</v>
      </c>
    </row>
    <row r="13" spans="2:7" x14ac:dyDescent="0.25">
      <c r="B13" s="4" t="s">
        <v>5</v>
      </c>
      <c r="C13" s="9">
        <v>9582893.7400000002</v>
      </c>
      <c r="D13" s="9">
        <v>17675320.82</v>
      </c>
      <c r="E13" s="9">
        <v>61116567.130000003</v>
      </c>
      <c r="F13" s="5">
        <v>3.4577345301051232</v>
      </c>
    </row>
    <row r="14" spans="2:7" x14ac:dyDescent="0.25">
      <c r="B14" s="4" t="s">
        <v>83</v>
      </c>
      <c r="C14" s="9">
        <v>852541.07</v>
      </c>
      <c r="D14" s="9">
        <v>1772715.57</v>
      </c>
      <c r="E14" s="9">
        <v>6312296.3700000001</v>
      </c>
      <c r="F14" s="5">
        <v>3.5608060744905625</v>
      </c>
    </row>
    <row r="15" spans="2:7" x14ac:dyDescent="0.25">
      <c r="B15" s="4" t="s">
        <v>61</v>
      </c>
      <c r="C15" s="9">
        <v>241323.21</v>
      </c>
      <c r="D15" s="9">
        <v>826086.99</v>
      </c>
      <c r="E15" s="9">
        <v>4072008.35</v>
      </c>
      <c r="F15" s="5">
        <v>4.929273066024197</v>
      </c>
    </row>
    <row r="16" spans="2:7" x14ac:dyDescent="0.25">
      <c r="B16" s="4" t="s">
        <v>65</v>
      </c>
      <c r="C16" s="9">
        <v>597546.22</v>
      </c>
      <c r="D16" s="9">
        <v>1323922.69</v>
      </c>
      <c r="E16" s="9">
        <v>5508504.8600000003</v>
      </c>
      <c r="F16" s="5">
        <v>4.1607451111816811</v>
      </c>
    </row>
    <row r="17" spans="2:6" x14ac:dyDescent="0.25">
      <c r="B17" s="4" t="s">
        <v>60</v>
      </c>
      <c r="C17" s="9"/>
      <c r="D17" s="9">
        <v>417961.2</v>
      </c>
      <c r="E17" s="9">
        <v>3017815.13</v>
      </c>
      <c r="F17" s="5">
        <v>7.2203236329113798</v>
      </c>
    </row>
    <row r="18" spans="2:6" x14ac:dyDescent="0.25">
      <c r="B18" s="4" t="s">
        <v>40</v>
      </c>
      <c r="C18" s="9">
        <v>905096.71</v>
      </c>
      <c r="D18" s="9">
        <v>2196627.85</v>
      </c>
      <c r="E18" s="9">
        <v>7671381.2999999998</v>
      </c>
      <c r="F18" s="5">
        <v>3.4923445498517189</v>
      </c>
    </row>
    <row r="19" spans="2:6" x14ac:dyDescent="0.25">
      <c r="B19" s="4" t="s">
        <v>79</v>
      </c>
      <c r="C19" s="9">
        <v>462637.92</v>
      </c>
      <c r="D19" s="9">
        <v>1179768.76</v>
      </c>
      <c r="E19" s="9">
        <v>4247167.71</v>
      </c>
      <c r="F19" s="5">
        <v>3.6000001474865293</v>
      </c>
    </row>
    <row r="20" spans="2:6" x14ac:dyDescent="0.25">
      <c r="B20" s="4" t="s">
        <v>72</v>
      </c>
      <c r="C20" s="9">
        <v>1143407.8500000001</v>
      </c>
      <c r="D20" s="9">
        <v>2752286.63</v>
      </c>
      <c r="E20" s="9">
        <v>9285416.5999999996</v>
      </c>
      <c r="F20" s="5">
        <v>3.3737098813723483</v>
      </c>
    </row>
    <row r="21" spans="2:6" x14ac:dyDescent="0.25">
      <c r="B21" s="4" t="s">
        <v>88</v>
      </c>
      <c r="C21" s="9">
        <v>1669064.37</v>
      </c>
      <c r="D21" s="9">
        <v>2473054.08</v>
      </c>
      <c r="E21" s="9">
        <v>7545512.4199999999</v>
      </c>
      <c r="F21" s="5">
        <v>3.0510907468711723</v>
      </c>
    </row>
    <row r="22" spans="2:6" x14ac:dyDescent="0.25">
      <c r="B22" s="4" t="s">
        <v>57</v>
      </c>
      <c r="C22" s="9">
        <v>287996.74</v>
      </c>
      <c r="D22" s="9">
        <v>756818.22</v>
      </c>
      <c r="E22" s="9">
        <v>1868914.36</v>
      </c>
      <c r="F22" s="5">
        <v>2.4694362670074197</v>
      </c>
    </row>
    <row r="23" spans="2:6" x14ac:dyDescent="0.25">
      <c r="B23" s="4" t="s">
        <v>44</v>
      </c>
      <c r="C23" s="9">
        <v>802783.11</v>
      </c>
      <c r="D23" s="9">
        <v>1717525.22</v>
      </c>
      <c r="E23" s="9">
        <v>4140120.59</v>
      </c>
      <c r="F23" s="5">
        <v>2.4105151655356769</v>
      </c>
    </row>
    <row r="24" spans="2:6" x14ac:dyDescent="0.25">
      <c r="B24" s="4" t="s">
        <v>84</v>
      </c>
      <c r="C24" s="9">
        <v>2609242.38</v>
      </c>
      <c r="D24" s="9">
        <v>6265231.9800000004</v>
      </c>
      <c r="E24" s="9">
        <v>15171675.699999999</v>
      </c>
      <c r="F24" s="5">
        <v>2.4215664716695771</v>
      </c>
    </row>
    <row r="25" spans="2:6" x14ac:dyDescent="0.25">
      <c r="B25" s="4" t="s">
        <v>56</v>
      </c>
      <c r="C25" s="9">
        <v>118429.03</v>
      </c>
      <c r="D25" s="9">
        <v>648682.66</v>
      </c>
      <c r="E25" s="9">
        <v>1854965.87</v>
      </c>
      <c r="F25" s="5">
        <v>2.8595891094113721</v>
      </c>
    </row>
    <row r="26" spans="2:6" x14ac:dyDescent="0.25">
      <c r="B26" s="4" t="s">
        <v>69</v>
      </c>
      <c r="C26" s="9"/>
      <c r="D26" s="9">
        <v>143154.04</v>
      </c>
      <c r="E26" s="9">
        <v>722409.08</v>
      </c>
      <c r="F26" s="5">
        <v>5.04637577814779</v>
      </c>
    </row>
    <row r="27" spans="2:6" x14ac:dyDescent="0.25">
      <c r="B27" s="4" t="s">
        <v>59</v>
      </c>
      <c r="C27" s="9">
        <v>104825.53</v>
      </c>
      <c r="D27" s="9">
        <v>748506.75</v>
      </c>
      <c r="E27" s="9">
        <v>2345406.36</v>
      </c>
      <c r="F27" s="5">
        <v>3.1334471733220841</v>
      </c>
    </row>
    <row r="28" spans="2:6" x14ac:dyDescent="0.25">
      <c r="B28" s="4" t="s">
        <v>80</v>
      </c>
      <c r="C28" s="9">
        <v>1804484.17</v>
      </c>
      <c r="D28" s="9">
        <v>2609448.62</v>
      </c>
      <c r="E28" s="9">
        <v>11938162.93</v>
      </c>
      <c r="F28" s="5">
        <v>4.5749752796435592</v>
      </c>
    </row>
    <row r="29" spans="2:6" x14ac:dyDescent="0.25">
      <c r="B29" s="4" t="s">
        <v>45</v>
      </c>
      <c r="C29" s="9">
        <v>2342107.9</v>
      </c>
      <c r="D29" s="9">
        <v>3462178.64</v>
      </c>
      <c r="E29" s="9">
        <v>12420697.800000001</v>
      </c>
      <c r="F29" s="5">
        <v>3.5875381057749234</v>
      </c>
    </row>
    <row r="30" spans="2:6" x14ac:dyDescent="0.25">
      <c r="B30" s="4" t="s">
        <v>54</v>
      </c>
      <c r="C30" s="9">
        <v>181128.45</v>
      </c>
      <c r="D30" s="9">
        <v>679745</v>
      </c>
      <c r="E30" s="9">
        <v>3638823.64</v>
      </c>
      <c r="F30" s="5">
        <v>5.3532186923037317</v>
      </c>
    </row>
    <row r="31" spans="2:6" x14ac:dyDescent="0.25">
      <c r="B31" s="4" t="s">
        <v>66</v>
      </c>
      <c r="C31" s="9">
        <v>416982.09</v>
      </c>
      <c r="D31" s="9">
        <v>833074.59</v>
      </c>
      <c r="E31" s="9">
        <v>4128023.44</v>
      </c>
      <c r="F31" s="5">
        <v>4.9551666676089594</v>
      </c>
    </row>
    <row r="32" spans="2:6" x14ac:dyDescent="0.25">
      <c r="B32" s="4" t="s">
        <v>64</v>
      </c>
      <c r="C32" s="9">
        <v>458809.95</v>
      </c>
      <c r="D32" s="9">
        <v>1317625.2</v>
      </c>
      <c r="E32" s="9">
        <v>5163762.3899999997</v>
      </c>
      <c r="F32" s="5">
        <v>3.9189918271144175</v>
      </c>
    </row>
    <row r="33" spans="2:6" x14ac:dyDescent="0.25">
      <c r="B33" s="4" t="s">
        <v>49</v>
      </c>
      <c r="C33" s="9">
        <v>410976.9</v>
      </c>
      <c r="D33" s="9">
        <v>938709.3</v>
      </c>
      <c r="E33" s="9">
        <v>4187228.54</v>
      </c>
      <c r="F33" s="5">
        <v>4.4606232621749884</v>
      </c>
    </row>
    <row r="34" spans="2:6" x14ac:dyDescent="0.25">
      <c r="B34" s="4" t="s">
        <v>52</v>
      </c>
      <c r="C34" s="9">
        <v>360647.76</v>
      </c>
      <c r="D34" s="9">
        <v>877937.94</v>
      </c>
      <c r="E34" s="9">
        <v>3903920.33</v>
      </c>
      <c r="F34" s="5">
        <v>4.4466928152119731</v>
      </c>
    </row>
    <row r="35" spans="2:6" x14ac:dyDescent="0.25">
      <c r="B35" s="4" t="s">
        <v>35</v>
      </c>
      <c r="C35" s="9">
        <v>786899.1</v>
      </c>
      <c r="D35" s="9">
        <v>1766211.09</v>
      </c>
      <c r="E35" s="9">
        <v>6428628.5999999996</v>
      </c>
      <c r="F35" s="5">
        <v>3.6397849817600223</v>
      </c>
    </row>
    <row r="36" spans="2:6" x14ac:dyDescent="0.25">
      <c r="B36" s="4" t="s">
        <v>39</v>
      </c>
      <c r="C36" s="9">
        <v>1651773.06</v>
      </c>
      <c r="D36" s="9">
        <v>2991636.73</v>
      </c>
      <c r="E36" s="9">
        <v>9819707.9900000002</v>
      </c>
      <c r="F36" s="5">
        <v>3.2823864914908971</v>
      </c>
    </row>
    <row r="37" spans="2:6" x14ac:dyDescent="0.25">
      <c r="B37" s="4" t="s">
        <v>90</v>
      </c>
      <c r="C37" s="9">
        <v>1527093.19</v>
      </c>
      <c r="D37" s="9">
        <v>2021307.6</v>
      </c>
      <c r="E37" s="9">
        <v>7915833.71</v>
      </c>
      <c r="F37" s="5">
        <v>3.9161945020144384</v>
      </c>
    </row>
    <row r="38" spans="2:6" x14ac:dyDescent="0.25">
      <c r="B38" s="4" t="s">
        <v>70</v>
      </c>
      <c r="C38" s="9">
        <v>73384.399999999994</v>
      </c>
      <c r="D38" s="9">
        <v>457524.18</v>
      </c>
      <c r="E38" s="9">
        <v>1813067.87</v>
      </c>
      <c r="F38" s="5">
        <v>3.9627804370907787</v>
      </c>
    </row>
    <row r="39" spans="2:6" x14ac:dyDescent="0.25">
      <c r="B39" s="4" t="s">
        <v>81</v>
      </c>
      <c r="C39" s="9">
        <v>2935579.42</v>
      </c>
      <c r="D39" s="9">
        <v>8347860.8200000003</v>
      </c>
      <c r="E39" s="9">
        <v>19285758.77</v>
      </c>
      <c r="F39" s="5">
        <v>2.3102635736085499</v>
      </c>
    </row>
    <row r="40" spans="2:6" x14ac:dyDescent="0.25">
      <c r="B40" s="4" t="s">
        <v>50</v>
      </c>
      <c r="C40" s="9">
        <v>540888.93999999994</v>
      </c>
      <c r="D40" s="9">
        <v>821784.57</v>
      </c>
      <c r="E40" s="9">
        <v>2874380.11</v>
      </c>
      <c r="F40" s="5">
        <v>3.4977294718492953</v>
      </c>
    </row>
    <row r="41" spans="2:6" x14ac:dyDescent="0.25">
      <c r="B41" s="4" t="s">
        <v>43</v>
      </c>
      <c r="C41" s="9">
        <v>561632.18999999994</v>
      </c>
      <c r="D41" s="9">
        <v>1497307.61</v>
      </c>
      <c r="E41" s="9">
        <v>4072202.84</v>
      </c>
      <c r="F41" s="5">
        <v>2.7196835258187191</v>
      </c>
    </row>
    <row r="42" spans="2:6" x14ac:dyDescent="0.25">
      <c r="B42" s="4" t="s">
        <v>85</v>
      </c>
      <c r="C42" s="9">
        <v>1545414.4</v>
      </c>
      <c r="D42" s="9">
        <v>2067836.93</v>
      </c>
      <c r="E42" s="9">
        <v>8670140.25</v>
      </c>
      <c r="F42" s="5">
        <v>4.1928549220755045</v>
      </c>
    </row>
    <row r="43" spans="2:6" x14ac:dyDescent="0.25">
      <c r="B43" s="4" t="s">
        <v>68</v>
      </c>
      <c r="C43" s="9">
        <v>69942.850000000006</v>
      </c>
      <c r="D43" s="9">
        <v>479888.18</v>
      </c>
      <c r="E43" s="9">
        <v>1843217.02</v>
      </c>
      <c r="F43" s="5">
        <v>3.8409302350393379</v>
      </c>
    </row>
    <row r="44" spans="2:6" x14ac:dyDescent="0.25">
      <c r="B44" s="4" t="s">
        <v>42</v>
      </c>
      <c r="C44" s="9">
        <v>416213.19</v>
      </c>
      <c r="D44" s="9">
        <v>1014663.12</v>
      </c>
      <c r="E44" s="9">
        <v>2758212.96</v>
      </c>
      <c r="F44" s="5">
        <v>2.7183534176348108</v>
      </c>
    </row>
    <row r="45" spans="2:6" x14ac:dyDescent="0.25">
      <c r="B45" s="4" t="s">
        <v>55</v>
      </c>
      <c r="C45" s="9"/>
      <c r="D45" s="9">
        <v>162753.95000000001</v>
      </c>
      <c r="E45" s="9">
        <v>1443942.15</v>
      </c>
      <c r="F45" s="5">
        <v>8.8719330621468782</v>
      </c>
    </row>
    <row r="46" spans="2:6" x14ac:dyDescent="0.25">
      <c r="B46" s="4" t="s">
        <v>11</v>
      </c>
      <c r="C46" s="9">
        <v>4682610.4800000004</v>
      </c>
      <c r="D46" s="9">
        <v>5972163.8600000003</v>
      </c>
      <c r="E46" s="9">
        <v>18801025.219999999</v>
      </c>
      <c r="F46" s="5">
        <v>3.1481094056920265</v>
      </c>
    </row>
    <row r="47" spans="2:6" x14ac:dyDescent="0.25">
      <c r="B47" s="4" t="s">
        <v>47</v>
      </c>
      <c r="C47" s="9">
        <v>173080.8</v>
      </c>
      <c r="D47" s="9">
        <v>933136.09</v>
      </c>
      <c r="E47" s="9">
        <v>4807280.34</v>
      </c>
      <c r="F47" s="5">
        <v>5.1517462367145184</v>
      </c>
    </row>
    <row r="48" spans="2:6" x14ac:dyDescent="0.25">
      <c r="B48" s="4" t="s">
        <v>87</v>
      </c>
      <c r="C48" s="9">
        <v>1482289.87</v>
      </c>
      <c r="D48" s="9">
        <v>2113442.65</v>
      </c>
      <c r="E48" s="9">
        <v>8086224.5099999998</v>
      </c>
      <c r="F48" s="5">
        <v>3.8260912875965669</v>
      </c>
    </row>
    <row r="49" spans="2:6" x14ac:dyDescent="0.25">
      <c r="B49" s="4" t="s">
        <v>1</v>
      </c>
      <c r="C49" s="9">
        <v>990022.26</v>
      </c>
      <c r="D49" s="9">
        <v>3417669.59</v>
      </c>
      <c r="E49" s="9">
        <v>16114191.41</v>
      </c>
      <c r="F49" s="5">
        <v>4.7149646815331847</v>
      </c>
    </row>
    <row r="50" spans="2:6" x14ac:dyDescent="0.25">
      <c r="B50" s="4" t="s">
        <v>38</v>
      </c>
      <c r="C50" s="9">
        <v>526231.55000000005</v>
      </c>
      <c r="D50" s="9">
        <v>1626281.17</v>
      </c>
      <c r="E50" s="9">
        <v>4015071.5</v>
      </c>
      <c r="F50" s="5">
        <v>2.4688667458407578</v>
      </c>
    </row>
    <row r="51" spans="2:6" x14ac:dyDescent="0.25">
      <c r="B51" s="4" t="s">
        <v>78</v>
      </c>
      <c r="C51" s="9">
        <v>247519.16</v>
      </c>
      <c r="D51" s="9">
        <v>389012.13</v>
      </c>
      <c r="E51" s="9">
        <v>1117963.1200000001</v>
      </c>
      <c r="F51" s="5">
        <v>2.8738515685873347</v>
      </c>
    </row>
    <row r="52" spans="2:6" x14ac:dyDescent="0.25">
      <c r="B52" s="4" t="s">
        <v>51</v>
      </c>
      <c r="C52" s="9"/>
      <c r="D52" s="9">
        <v>13179.02</v>
      </c>
      <c r="E52" s="9">
        <v>351210.13</v>
      </c>
      <c r="F52" s="5">
        <v>26.649184081972709</v>
      </c>
    </row>
    <row r="53" spans="2:6" x14ac:dyDescent="0.25">
      <c r="B53" s="4" t="s">
        <v>14</v>
      </c>
      <c r="C53" s="9">
        <v>1867175.07</v>
      </c>
      <c r="D53" s="9">
        <v>3728375.26</v>
      </c>
      <c r="E53" s="9">
        <v>9850394.5899999999</v>
      </c>
      <c r="F53" s="5">
        <v>2.6420072828184149</v>
      </c>
    </row>
    <row r="54" spans="2:6" x14ac:dyDescent="0.25">
      <c r="B54" s="4" t="s">
        <v>77</v>
      </c>
      <c r="C54" s="9">
        <v>259089.69</v>
      </c>
      <c r="D54" s="9">
        <v>401692.64</v>
      </c>
      <c r="E54" s="9">
        <v>1199362.8600000001</v>
      </c>
      <c r="F54" s="5">
        <v>2.9857725548568679</v>
      </c>
    </row>
    <row r="55" spans="2:6" x14ac:dyDescent="0.25">
      <c r="B55" s="4" t="s">
        <v>75</v>
      </c>
      <c r="C55" s="9">
        <v>458873.63</v>
      </c>
      <c r="D55" s="9">
        <v>1099603.57</v>
      </c>
      <c r="E55" s="9">
        <v>3882560.96</v>
      </c>
      <c r="F55" s="5">
        <v>3.530873367390031</v>
      </c>
    </row>
    <row r="56" spans="2:6" x14ac:dyDescent="0.25">
      <c r="B56" s="4" t="s">
        <v>48</v>
      </c>
      <c r="C56" s="9">
        <v>1593507.3</v>
      </c>
      <c r="D56" s="9">
        <v>2456724.54</v>
      </c>
      <c r="E56" s="9">
        <v>10825195.029999999</v>
      </c>
      <c r="F56" s="5">
        <v>4.4063527895561299</v>
      </c>
    </row>
    <row r="57" spans="2:6" x14ac:dyDescent="0.25">
      <c r="B57" s="4" t="s">
        <v>63</v>
      </c>
      <c r="C57" s="9">
        <v>510186.17</v>
      </c>
      <c r="D57" s="9">
        <v>1454505.18</v>
      </c>
      <c r="E57" s="9">
        <v>5273396.54</v>
      </c>
      <c r="F57" s="5">
        <v>3.6255605084885296</v>
      </c>
    </row>
    <row r="58" spans="2:6" x14ac:dyDescent="0.25">
      <c r="B58" s="4" t="s">
        <v>82</v>
      </c>
      <c r="C58" s="9">
        <v>813378.54</v>
      </c>
      <c r="D58" s="9">
        <v>1747581.69</v>
      </c>
      <c r="E58" s="9">
        <v>5443873.3600000003</v>
      </c>
      <c r="F58" s="5">
        <v>3.1150894926119306</v>
      </c>
    </row>
    <row r="59" spans="2:6" x14ac:dyDescent="0.25">
      <c r="B59" s="4" t="s">
        <v>58</v>
      </c>
      <c r="C59" s="9">
        <v>1617662.51</v>
      </c>
      <c r="D59" s="9">
        <v>2574641.21</v>
      </c>
      <c r="E59" s="9">
        <v>9729512.7300000004</v>
      </c>
      <c r="F59" s="5">
        <v>3.7789780930291257</v>
      </c>
    </row>
    <row r="60" spans="2:6" x14ac:dyDescent="0.25">
      <c r="B60" s="4" t="s">
        <v>74</v>
      </c>
      <c r="C60" s="9">
        <v>389161.04</v>
      </c>
      <c r="D60" s="9">
        <v>1005042.45</v>
      </c>
      <c r="E60" s="9">
        <v>4056096.9</v>
      </c>
      <c r="F60" s="5">
        <v>4.0357468483047656</v>
      </c>
    </row>
    <row r="61" spans="2:6" x14ac:dyDescent="0.25">
      <c r="B61" s="4" t="s">
        <v>10</v>
      </c>
      <c r="C61" s="9">
        <v>4827925.58</v>
      </c>
      <c r="D61" s="9">
        <v>6437330.6799999997</v>
      </c>
      <c r="E61" s="9">
        <v>20697519.780000001</v>
      </c>
      <c r="F61" s="5">
        <v>3.2152332711918414</v>
      </c>
    </row>
    <row r="62" spans="2:6" x14ac:dyDescent="0.25">
      <c r="B62" s="4" t="s">
        <v>76</v>
      </c>
      <c r="C62" s="9">
        <v>234404.94</v>
      </c>
      <c r="D62" s="9">
        <v>383094.89</v>
      </c>
      <c r="E62" s="9">
        <v>1189344.75</v>
      </c>
      <c r="F62" s="5">
        <v>3.1045696015418005</v>
      </c>
    </row>
    <row r="63" spans="2:6" x14ac:dyDescent="0.25">
      <c r="B63" s="4" t="s">
        <v>37</v>
      </c>
      <c r="C63" s="9">
        <v>550457.97</v>
      </c>
      <c r="D63" s="9">
        <v>1073719.8400000001</v>
      </c>
      <c r="E63" s="9">
        <v>4655996</v>
      </c>
      <c r="F63" s="5">
        <v>4.3363229648434176</v>
      </c>
    </row>
    <row r="64" spans="2:6" x14ac:dyDescent="0.25">
      <c r="B64" s="4" t="s">
        <v>46</v>
      </c>
      <c r="C64" s="9">
        <v>559826.12</v>
      </c>
      <c r="D64" s="9">
        <v>1673339.61</v>
      </c>
      <c r="E64" s="9">
        <v>4355023.83</v>
      </c>
      <c r="F64" s="5">
        <v>2.6025941201499436</v>
      </c>
    </row>
    <row r="65" spans="2:6" x14ac:dyDescent="0.25">
      <c r="B65" s="4" t="s">
        <v>73</v>
      </c>
      <c r="C65" s="9">
        <v>1244018.82</v>
      </c>
      <c r="D65" s="9">
        <v>2851347.4</v>
      </c>
      <c r="E65" s="9">
        <v>8752286.6999999993</v>
      </c>
      <c r="F65" s="5">
        <v>3.0695266034577195</v>
      </c>
    </row>
    <row r="66" spans="2:6" x14ac:dyDescent="0.25">
      <c r="B66" s="4" t="s">
        <v>41</v>
      </c>
      <c r="C66" s="9">
        <v>91227.199999999997</v>
      </c>
      <c r="D66" s="9">
        <v>531219.65</v>
      </c>
      <c r="E66" s="9">
        <v>2118516.9900000002</v>
      </c>
      <c r="F66" s="5">
        <v>3.9880245205537861</v>
      </c>
    </row>
    <row r="67" spans="2:6" x14ac:dyDescent="0.25">
      <c r="B67" s="4" t="s">
        <v>12</v>
      </c>
      <c r="C67" s="9">
        <v>1893824.51</v>
      </c>
      <c r="D67" s="9">
        <v>4415642.7300000004</v>
      </c>
      <c r="E67" s="9">
        <v>12186268.619999999</v>
      </c>
      <c r="F67" s="5">
        <v>2.759794975532361</v>
      </c>
    </row>
    <row r="68" spans="2:6" x14ac:dyDescent="0.25">
      <c r="B68" s="4" t="s">
        <v>32</v>
      </c>
      <c r="C68" s="9">
        <v>222638.47</v>
      </c>
      <c r="D68" s="9">
        <v>1325489.44</v>
      </c>
      <c r="E68" s="9">
        <v>3295972.5</v>
      </c>
      <c r="F68" s="5">
        <v>2.4866078902899447</v>
      </c>
    </row>
    <row r="69" spans="2:6" x14ac:dyDescent="0.25">
      <c r="B69" s="4" t="s">
        <v>62</v>
      </c>
      <c r="C69" s="9">
        <v>598527.31999999995</v>
      </c>
      <c r="D69" s="9">
        <v>1608113.42</v>
      </c>
      <c r="E69" s="9">
        <v>7349581.1100000003</v>
      </c>
      <c r="F69" s="5">
        <v>4.5703126524496023</v>
      </c>
    </row>
    <row r="70" spans="2:6" x14ac:dyDescent="0.25">
      <c r="B70" s="4" t="s">
        <v>89</v>
      </c>
      <c r="C70" s="9">
        <v>1730790.48</v>
      </c>
      <c r="D70" s="9">
        <v>2145221.92</v>
      </c>
      <c r="E70" s="9">
        <v>8533368.9800000004</v>
      </c>
      <c r="F70" s="5">
        <v>3.9778490516263236</v>
      </c>
    </row>
    <row r="71" spans="2:6" x14ac:dyDescent="0.25">
      <c r="B71" s="4" t="s">
        <v>86</v>
      </c>
      <c r="C71" s="9">
        <v>1553625.99</v>
      </c>
      <c r="D71" s="9">
        <v>2235120.4</v>
      </c>
      <c r="E71" s="9">
        <v>7780406.0599999996</v>
      </c>
      <c r="F71" s="5">
        <v>3.480978501202888</v>
      </c>
    </row>
    <row r="72" spans="2:6" x14ac:dyDescent="0.25">
      <c r="B72" s="4" t="s">
        <v>71</v>
      </c>
      <c r="C72" s="9">
        <v>1258182.06</v>
      </c>
      <c r="D72" s="9">
        <v>2625411.79</v>
      </c>
      <c r="E72" s="9">
        <v>9725785.1999999993</v>
      </c>
      <c r="F72" s="5">
        <v>3.7044798979896405</v>
      </c>
    </row>
    <row r="73" spans="2:6" x14ac:dyDescent="0.25">
      <c r="B73" s="4" t="s">
        <v>31</v>
      </c>
      <c r="C73" s="9">
        <v>340189.93</v>
      </c>
      <c r="D73" s="9">
        <v>1564958.26</v>
      </c>
      <c r="E73" s="9">
        <v>5261424.08</v>
      </c>
      <c r="F73" s="5">
        <v>3.3620219877302033</v>
      </c>
    </row>
    <row r="74" spans="2:6" x14ac:dyDescent="0.25">
      <c r="B74" s="6" t="s">
        <v>94</v>
      </c>
      <c r="C74" s="10">
        <v>87478258.349999994</v>
      </c>
      <c r="D74" s="10">
        <v>196690953.08000001</v>
      </c>
      <c r="E74" s="10">
        <v>598877095.26999998</v>
      </c>
      <c r="F74" s="7">
        <v>3.0447617742053392</v>
      </c>
    </row>
  </sheetData>
  <mergeCells count="1">
    <mergeCell ref="E2:G3"/>
  </mergeCells>
  <conditionalFormatting pivot="1" sqref="C7:E73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{AB3321DD-DE08-4E8C-A31D-63D6A2D18FED}</x14:id>
        </ext>
      </extLst>
    </cfRule>
  </conditionalFormatting>
  <pageMargins left="0.7" right="0.7" top="0.75" bottom="0.75" header="0.3" footer="0.3"/>
  <pageSetup orientation="portrait" r:id="rId2"/>
  <headerFooter>
    <oddHeader>&amp;L&amp;"Bodoni MT Condensed,Bold"&amp;20AtliQ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B3321DD-DE08-4E8C-A31D-63D6A2D18FE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9DB6-550F-4C05-8B40-2FEB290F96D1}">
  <dimension ref="B3:G30"/>
  <sheetViews>
    <sheetView showGridLines="0" tabSelected="1" view="pageLayout" zoomScale="115" zoomScaleNormal="100" zoomScalePageLayoutView="115" workbookViewId="0">
      <selection activeCell="G44" sqref="G44"/>
    </sheetView>
  </sheetViews>
  <sheetFormatPr defaultRowHeight="15" x14ac:dyDescent="0.25"/>
  <cols>
    <col min="1" max="1" width="0.28515625" customWidth="1"/>
    <col min="2" max="2" width="18" bestFit="1" customWidth="1"/>
    <col min="3" max="3" width="10.140625" bestFit="1" customWidth="1"/>
    <col min="4" max="5" width="11.5703125" bestFit="1" customWidth="1"/>
    <col min="6" max="6" width="21.42578125" bestFit="1" customWidth="1"/>
    <col min="7" max="7" width="9.42578125" bestFit="1" customWidth="1"/>
  </cols>
  <sheetData>
    <row r="3" spans="2:7" ht="18.75" x14ac:dyDescent="0.3">
      <c r="B3" s="1" t="s">
        <v>92</v>
      </c>
      <c r="C3" s="2" t="s" vm="1">
        <v>95</v>
      </c>
      <c r="E3" s="8" t="s">
        <v>105</v>
      </c>
      <c r="F3" s="8"/>
    </row>
    <row r="4" spans="2:7" ht="18.75" x14ac:dyDescent="0.3">
      <c r="B4" s="1" t="s">
        <v>91</v>
      </c>
      <c r="C4" s="2" t="s" vm="3">
        <v>95</v>
      </c>
      <c r="E4" s="17" t="s">
        <v>102</v>
      </c>
      <c r="F4" s="17"/>
    </row>
    <row r="6" spans="2:7" x14ac:dyDescent="0.25">
      <c r="B6" s="1" t="s">
        <v>93</v>
      </c>
      <c r="C6" s="10" t="s">
        <v>96</v>
      </c>
      <c r="D6" s="10" t="s">
        <v>97</v>
      </c>
      <c r="E6" s="10" t="s">
        <v>98</v>
      </c>
      <c r="F6" s="9" t="s">
        <v>100</v>
      </c>
      <c r="G6" s="14" t="s">
        <v>101</v>
      </c>
    </row>
    <row r="7" spans="2:7" x14ac:dyDescent="0.25">
      <c r="B7" s="4" t="s">
        <v>15</v>
      </c>
      <c r="C7" s="9">
        <v>3876686.5</v>
      </c>
      <c r="D7" s="9">
        <v>10697994.09</v>
      </c>
      <c r="E7" s="9">
        <v>20991333.73</v>
      </c>
      <c r="F7" s="9">
        <v>-2212702.5500000007</v>
      </c>
      <c r="G7" s="5">
        <v>-0.10541028876300947</v>
      </c>
    </row>
    <row r="8" spans="2:7" x14ac:dyDescent="0.25">
      <c r="B8" s="4" t="s">
        <v>17</v>
      </c>
      <c r="C8" s="9"/>
      <c r="D8" s="9">
        <v>118281.03</v>
      </c>
      <c r="E8" s="9">
        <v>2840298.27</v>
      </c>
      <c r="F8" s="9">
        <v>-333376.85999999987</v>
      </c>
      <c r="G8" s="5">
        <v>-0.11737389115826904</v>
      </c>
    </row>
    <row r="9" spans="2:7" x14ac:dyDescent="0.25">
      <c r="B9" s="4" t="s">
        <v>9</v>
      </c>
      <c r="C9" s="9">
        <v>479984.39</v>
      </c>
      <c r="D9" s="9">
        <v>2258843.36</v>
      </c>
      <c r="E9" s="9">
        <v>6950493.5499999998</v>
      </c>
      <c r="F9" s="9">
        <v>-716880.88999999966</v>
      </c>
      <c r="G9" s="5">
        <v>-0.10314100500100452</v>
      </c>
    </row>
    <row r="10" spans="2:7" x14ac:dyDescent="0.25">
      <c r="B10" s="4" t="s">
        <v>23</v>
      </c>
      <c r="C10" s="9">
        <v>4764382.0599999996</v>
      </c>
      <c r="D10" s="9">
        <v>12170759.43</v>
      </c>
      <c r="E10" s="9">
        <v>35058881.399999999</v>
      </c>
      <c r="F10" s="9">
        <v>-5067398.1600000039</v>
      </c>
      <c r="G10" s="5">
        <v>-0.14453964181526921</v>
      </c>
    </row>
    <row r="11" spans="2:7" x14ac:dyDescent="0.25">
      <c r="B11" s="4" t="s">
        <v>2</v>
      </c>
      <c r="C11" s="9">
        <v>1425717.75</v>
      </c>
      <c r="D11" s="9">
        <v>5423567.6699999999</v>
      </c>
      <c r="E11" s="9">
        <v>22886336.25</v>
      </c>
      <c r="F11" s="9">
        <v>-2066097.1799999997</v>
      </c>
      <c r="G11" s="5">
        <v>-9.02764495562281E-2</v>
      </c>
    </row>
    <row r="12" spans="2:7" x14ac:dyDescent="0.25">
      <c r="B12" s="4" t="s">
        <v>22</v>
      </c>
      <c r="C12" s="9">
        <v>4036469.18</v>
      </c>
      <c r="D12" s="9">
        <v>7471763.3600000003</v>
      </c>
      <c r="E12" s="9">
        <v>25944172.039999999</v>
      </c>
      <c r="F12" s="9">
        <v>-2189637.0400000066</v>
      </c>
      <c r="G12" s="5">
        <v>-8.4398031150274722E-2</v>
      </c>
    </row>
    <row r="13" spans="2:7" x14ac:dyDescent="0.25">
      <c r="B13" s="4" t="s">
        <v>24</v>
      </c>
      <c r="C13" s="9">
        <v>2563110.11</v>
      </c>
      <c r="D13" s="9">
        <v>4685895.05</v>
      </c>
      <c r="E13" s="9">
        <v>12006271.039999999</v>
      </c>
      <c r="F13" s="9">
        <v>-1527369</v>
      </c>
      <c r="G13" s="5">
        <v>-0.12721426951893966</v>
      </c>
    </row>
    <row r="14" spans="2:7" x14ac:dyDescent="0.25">
      <c r="B14" s="4" t="s">
        <v>30</v>
      </c>
      <c r="C14" s="9">
        <v>30818546.120000001</v>
      </c>
      <c r="D14" s="9">
        <v>49770031.729999997</v>
      </c>
      <c r="E14" s="9">
        <v>161262512.18000001</v>
      </c>
      <c r="F14" s="9">
        <v>-9551596.819999963</v>
      </c>
      <c r="G14" s="5">
        <v>-5.9230113005672033E-2</v>
      </c>
    </row>
    <row r="15" spans="2:7" x14ac:dyDescent="0.25">
      <c r="B15" s="4" t="s">
        <v>4</v>
      </c>
      <c r="C15" s="9">
        <v>2524401.4900000002</v>
      </c>
      <c r="D15" s="9">
        <v>6206743.5</v>
      </c>
      <c r="E15" s="9">
        <v>18414576.809999999</v>
      </c>
      <c r="F15" s="9">
        <v>-2381839.4799999967</v>
      </c>
      <c r="G15" s="5">
        <v>-0.12934532813735602</v>
      </c>
    </row>
    <row r="16" spans="2:7" x14ac:dyDescent="0.25">
      <c r="B16" s="4" t="s">
        <v>27</v>
      </c>
      <c r="C16" s="9">
        <v>2904063.69</v>
      </c>
      <c r="D16" s="9">
        <v>4463460.7300000004</v>
      </c>
      <c r="E16" s="9">
        <v>11717810.460000001</v>
      </c>
      <c r="F16" s="9">
        <v>-1049543.3199999984</v>
      </c>
      <c r="G16" s="5">
        <v>-8.9568211022249142E-2</v>
      </c>
    </row>
    <row r="17" spans="2:7" x14ac:dyDescent="0.25">
      <c r="B17" s="4" t="s">
        <v>21</v>
      </c>
      <c r="C17" s="9"/>
      <c r="D17" s="9">
        <v>1881281.6</v>
      </c>
      <c r="E17" s="9">
        <v>7922197.0099999998</v>
      </c>
      <c r="F17" s="9">
        <v>-326785.86000000034</v>
      </c>
      <c r="G17" s="5">
        <v>-4.1249398315581692E-2</v>
      </c>
    </row>
    <row r="18" spans="2:7" x14ac:dyDescent="0.25">
      <c r="B18" s="4" t="s">
        <v>20</v>
      </c>
      <c r="C18" s="9">
        <v>225342.85</v>
      </c>
      <c r="D18" s="9">
        <v>3356013.39</v>
      </c>
      <c r="E18" s="9">
        <v>7984235.1399999997</v>
      </c>
      <c r="F18" s="9">
        <v>-655937.64999999944</v>
      </c>
      <c r="G18" s="5">
        <v>-8.2154099735093661E-2</v>
      </c>
    </row>
    <row r="19" spans="2:7" x14ac:dyDescent="0.25">
      <c r="B19" s="4" t="s">
        <v>16</v>
      </c>
      <c r="C19" s="9"/>
      <c r="D19" s="9">
        <v>1985436.8</v>
      </c>
      <c r="E19" s="9">
        <v>11402159.76</v>
      </c>
      <c r="F19" s="9">
        <v>-1402308.5700000003</v>
      </c>
      <c r="G19" s="5">
        <v>-0.1229862236204977</v>
      </c>
    </row>
    <row r="20" spans="2:7" x14ac:dyDescent="0.25">
      <c r="B20" s="4" t="s">
        <v>19</v>
      </c>
      <c r="C20" s="9"/>
      <c r="D20" s="9">
        <v>2478582.35</v>
      </c>
      <c r="E20" s="9">
        <v>13677506.75</v>
      </c>
      <c r="F20" s="9">
        <v>-1435642.7600000016</v>
      </c>
      <c r="G20" s="5">
        <v>-0.1049637763841719</v>
      </c>
    </row>
    <row r="21" spans="2:7" x14ac:dyDescent="0.25">
      <c r="B21" s="4" t="s">
        <v>8</v>
      </c>
      <c r="C21" s="9">
        <v>624511.51</v>
      </c>
      <c r="D21" s="9">
        <v>4694011.05</v>
      </c>
      <c r="E21" s="9">
        <v>5656740.3200000003</v>
      </c>
      <c r="F21" s="9">
        <v>-524119.02999999933</v>
      </c>
      <c r="G21" s="5">
        <v>-9.2653896122281129E-2</v>
      </c>
    </row>
    <row r="22" spans="2:7" x14ac:dyDescent="0.25">
      <c r="B22" s="4" t="s">
        <v>13</v>
      </c>
      <c r="C22" s="9">
        <v>5694417.1100000003</v>
      </c>
      <c r="D22" s="9">
        <v>13365181.73</v>
      </c>
      <c r="E22" s="9">
        <v>31857231.300000001</v>
      </c>
      <c r="F22" s="9">
        <v>-2497140.91</v>
      </c>
      <c r="G22" s="5">
        <v>-7.8385371487069561E-2</v>
      </c>
    </row>
    <row r="23" spans="2:7" x14ac:dyDescent="0.25">
      <c r="B23" s="4" t="s">
        <v>18</v>
      </c>
      <c r="C23" s="9">
        <v>408770.79</v>
      </c>
      <c r="D23" s="9">
        <v>2792885.74</v>
      </c>
      <c r="E23" s="9">
        <v>5189452.4400000004</v>
      </c>
      <c r="F23" s="9">
        <v>-940738.24999999907</v>
      </c>
      <c r="G23" s="5">
        <v>-0.1812789038683239</v>
      </c>
    </row>
    <row r="24" spans="2:7" x14ac:dyDescent="0.25">
      <c r="B24" s="4" t="s">
        <v>28</v>
      </c>
      <c r="C24" s="9">
        <v>747761.23</v>
      </c>
      <c r="D24" s="9">
        <v>3586722.7</v>
      </c>
      <c r="E24" s="9">
        <v>11829546.960000001</v>
      </c>
      <c r="F24" s="9">
        <v>-507754.55999999866</v>
      </c>
      <c r="G24" s="5">
        <v>-4.2922570214810545E-2</v>
      </c>
    </row>
    <row r="25" spans="2:7" x14ac:dyDescent="0.25">
      <c r="B25" s="4" t="s">
        <v>6</v>
      </c>
      <c r="C25" s="9">
        <v>12804937.970000001</v>
      </c>
      <c r="D25" s="9">
        <v>17283549.059999999</v>
      </c>
      <c r="E25" s="9">
        <v>48965337.950000003</v>
      </c>
      <c r="F25" s="9">
        <v>-4361315.049999997</v>
      </c>
      <c r="G25" s="5">
        <v>-8.9069436311324315E-2</v>
      </c>
    </row>
    <row r="26" spans="2:7" x14ac:dyDescent="0.25">
      <c r="B26" s="4" t="s">
        <v>26</v>
      </c>
      <c r="C26" s="9"/>
      <c r="D26" s="9">
        <v>1773783.69</v>
      </c>
      <c r="E26" s="9">
        <v>12618989.83</v>
      </c>
      <c r="F26" s="9">
        <v>-1785178.0700000003</v>
      </c>
      <c r="G26" s="5">
        <v>-0.14146758924838601</v>
      </c>
    </row>
    <row r="27" spans="2:7" x14ac:dyDescent="0.25">
      <c r="B27" s="4" t="s">
        <v>7</v>
      </c>
      <c r="C27" s="9">
        <v>53347.12</v>
      </c>
      <c r="D27" s="9">
        <v>226086.88</v>
      </c>
      <c r="E27" s="9">
        <v>1767821.3</v>
      </c>
      <c r="F27" s="9">
        <v>-196436.74000000022</v>
      </c>
      <c r="G27" s="5">
        <v>-0.11111798460624964</v>
      </c>
    </row>
    <row r="28" spans="2:7" x14ac:dyDescent="0.25">
      <c r="B28" s="4" t="s">
        <v>25</v>
      </c>
      <c r="C28" s="9">
        <v>1998158.57</v>
      </c>
      <c r="D28" s="9">
        <v>8078947.71</v>
      </c>
      <c r="E28" s="9">
        <v>34152244.240000002</v>
      </c>
      <c r="F28" s="9">
        <v>-2979488.5399999991</v>
      </c>
      <c r="G28" s="5">
        <v>-8.7241368943782149E-2</v>
      </c>
    </row>
    <row r="29" spans="2:7" x14ac:dyDescent="0.25">
      <c r="B29" s="4" t="s">
        <v>29</v>
      </c>
      <c r="C29" s="9">
        <v>11527649.91</v>
      </c>
      <c r="D29" s="9">
        <v>31921130.43</v>
      </c>
      <c r="E29" s="9">
        <v>87780946.540000007</v>
      </c>
      <c r="F29" s="9">
        <v>-10235186.649999991</v>
      </c>
      <c r="G29" s="5">
        <v>-0.11659918300534641</v>
      </c>
    </row>
    <row r="30" spans="2:7" x14ac:dyDescent="0.25">
      <c r="B30" s="11" t="s">
        <v>94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mergeCells count="1">
    <mergeCell ref="E4:F4"/>
  </mergeCells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{86D3D8AD-74BF-4AD3-8E29-24D23BBB4117}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&amp;L&amp;"Bodoni MT,Bold"&amp;20AtliQ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6D3D8AD-74BF-4AD3-8E29-24D23BBB4117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1 5 2 d 9 9 f 1 - f 6 8 e - 4 a b 0 - a 3 f c - 9 3 2 e 6 7 4 4 d 5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7 f 1 6 a d e a - 8 e 5 9 - 4 2 f b - 8 1 4 1 - e c 5 1 b d d 1 9 d 1 5 " > < C u s t o m C o n t e n t > < ! [ C D A T A [ < ? x m l   v e r s i o n = " 1 . 0 "   e n c o d i n g = " u t f - 1 6 " ? > < S e t t i n g s > < C a l c u l a t e d F i e l d s > < i t e m > < M e a s u r e N a m e > n e t _ s l a e s < / M e a s u r e N a m e > < D i s p l a y N a m e > n e t _ s l a e s 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4.xml>��< ? x m l   v e r s i o n = " 1 . 0 "   e n c o d i n g = " u t f - 1 6 " ? > < D a t a M a s h u p   s q m i d = " 6 2 b 0 1 c d 9 - 4 3 9 1 - 4 a 1 e - 9 b 8 4 - e 8 f d 8 f 9 3 1 0 6 9 "   x m l n s = " h t t p : / / s c h e m a s . m i c r o s o f t . c o m / D a t a M a s h u p " > A A A A A A c I A A B Q S w M E F A A C A A g A u V K H V / 2 J y o K k A A A A 9 w A A A B I A H A B D b 2 5 m a W c v U G F j a 2 F n Z S 5 4 b W w g o h g A K K A U A A A A A A A A A A A A A A A A A A A A A A A A A A A A h Y + 9 D o I w H M R f h X S n X z o Y U s r g K o k J 0 b g 2 p U I j / D G 0 W N 7 N w U f y F c Q o 6 u Z w w 9 3 9 h r v 7 9 S a y s W 2 i i + m d 7 S B F D F M U G d B d a a F K 0 e C P 8 Q p l U m y V P q n K R B M M L h l d m a L a + 3 N C S A g B h w X u + o p w S h k 5 5 J t C 1 6 Z V 6 A P b / 3 B s w X k F 2 i A p 9 q 8 x k m P G J 7 E l x 1 S Q O R W 5 h S / B p 8 H P 9 i c U 6 6 H x Q 2 + k g X h X C D J b Q d 4 n 5 A N Q S w M E F A A C A A g A u V K H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l S h 1 f c k x J O A Q U A A J w Y A A A T A B w A R m 9 y b X V s Y X M v U 2 V j d G l v b j E u b S C i G A A o o B Q A A A A A A A A A A A A A A A A A A A A A A A A A A A D l W N t u 4 z Y Q f Q + Q f y A U o J A A Q Y 2 8 S Z B 2 4 Q f X T t A F W u f i d I G F H R i M x N j q S q R L U k 7 c I P / e o S 4 R J U q b C z Y G F v W D o s y Q M 2 e G M 0 c j C R L I i F E 0 y f / 6 H 3 d 3 d n f E E n M S o j 1 r I O P o H z T B M R H o n L O / Y Z G F + i g m c n c H w W / C U h 4 Q k J y y O C T c O 4 1 g p W 0 N f 5 3 9 J Q g X s / 3 9 Y / 9 g d k b J i E d r M h s R 8 V W y 1 a z N r L O 7 E 1 H d q o 4 k j J J 5 k A r J E s J b / b d D d f N V e 2 8 B N J v X n A Z i r S L P H T 5 M 9 6 w 8 Y n S O 5 d L q v 8 m B 5 Y 5 x Q v q W 7 s d T f q 4 f p 0 N G J a H y + i m C T 8 m K c Q m p G E 4 + K y B D s f Z G L E g T W G V / r w D d 6 Y j E U R J J w v u W a 7 l o y O I 0 o a J / 6 K I T G r A w o o u + 3 z v s u e g i Z Z J M 5 C Y m / e r W G z N K r p 0 n 0 O A p Y Q r 0 7 w R D s o Q C f o V v Y G G h K e R 2 I z 4 X T Y s F g z i e B D j G X P Q l T 3 X b w y W m C 1 h / t V m R y u 4 V x 1 T c M p 7 k y J V S W T e A u A 8 P V h n 6 H A I j 4 P M T l U c H n t r y 6 K J K D R o J M i T J v c w U C e Z f i T T E q x h L 5 d l Q B I C U k r g m f 6 w C u S S w M w B s n 3 G c a q E U 8 k x q N + J 1 r U E s o w t 0 c h / E q Y C D V h I 4 4 p q k M M B r l l w t s E 4 Q f i e K B l i 3 a L t X 4 b i C B H T A A P 6 A 2 g P z l + x O a C g m J I a K V U I D g w 9 5 J T h Y I l U f G o k Y x p p 8 k h / j V t m k c P n O X J J 7 2 T q T a M F 1 8 s i H t / H I q 3 q 9 z i T Q 5 7 n a N / o y l / c 6 5 B + 6 + v U V p F b v 2 V e S m v 8 2 V u t g J 5 H e z P + F r B o K T h b w 3 H + W n C i m S D I 0 H i C w l B l 6 C V F B 0 i 3 Y C d f x o J M I n q B p f r n p t w D 6 L D O Z S F + A o T D + W C O Q b h B N L l l x F q b B d s m k 9 P n O b F K 4 2 T q d 6 O F 1 8 s n R j 8 o n l f y g Q 3 7 Y I T / 6 Q X m p O M 9 y 2 K q H F k b r S D R p K K M t s l C F Z M 5 U W J I F 4 x t z C s v d G P I 1 5 h F u G K p 3 e z 1 G v c N v M e A W q k T n C Z R / v N l a n z c 8 L 8 H 1 O 7 a 7 6 W 2 r X d 8 R 7 P / r p S S E w i 6 L V N 3 L K C F 6 Y b f 3 z z O v M h d y Y w o p K b O N E 5 Z W r U H T 5 I Z w n V n K q C h Z o L V 6 3 K q H 4 Y q J z g h N j n k o Q Y w z 6 9 7 g R t Q A a d 4 m e c r V 0 K 6 9 A I D Q / g Y S L X V n X H 2 J g E o L C F W 1 0 R b J y 3 h M R 9 J 2 N r r l Q R i q O s n O o T I M 0 t y k O R c h O I C 7 u T I D 1 R 5 G t x E J y z e Z E Q i 9 K 6 Z G E 3 u q V l y 7 1 g Z + l o N + Q t b P F l y V z j v H 4 U R i S E z 2 3 y m U E 7 K z v S O 8 K T Y 6 j t t z r f 0 X 7 C y 2 / q k 6 r 7 m 5 P Y G 9 Z x N Y S 4 r K Y F v I e j q 7 + L h n T F x q Q y s N P x Q V p o K y 9 9 Q y u 7 f v H 7 u / u L 7 j e F 6 b t u e 7 x 0 r 7 W I X J 6 J p k h w / 1 l Y V Y x a q 2 / h E J a e c u X T R Z x Z E E d v K y m 9 8 2 Y y a X U H e 2 4 0 I v x X F 5 P b m X H G f T q v B O O G f 8 j b T R g q 1 l K m n W 5 y W h w P F h S Z 7 6 G K 0 U 3 + j b y n D e A L r V T 1 T k U L J q Q u w W Z f X T 3 g B N C G C w s U 2 v / 0 x 1 d l u r R y 2 2 F g x f C O b t n r t g A o J s k + 5 X C e x p f a H y X J F V Z 1 L 9 7 q z W Q a q 0 m l D y m 3 w e y p n G G j U T / j z N G J j A z O k X l B g J h k 2 Z R 2 F P 8 y D d A 6 f d k d / u q d 7 d y k t L I k v X 1 4 6 e t o S t 2 2 t R K a q s 1 U H A a 1 p x W l V A d c p o G t Z J g 4 o 5 Z H x B p J i r j m / l j t o U o 7 5 l e 8 X g Y 3 7 T H r E 7 G j M c i l n D c D Y y O d / 7 C 8 i L h 5 a S l L Y x q 3 R 8 a j A e k 9 m 0 U W b J G D O 6 O N / 6 + B 9 Q S w E C L Q A U A A I A C A C 5 U o d X / Y n K g q Q A A A D 3 A A A A E g A A A A A A A A A A A A A A A A A A A A A A Q 2 9 u Z m l n L 1 B h Y 2 t h Z 2 U u e G 1 s U E s B A i 0 A F A A C A A g A u V K H V w / K 6 a u k A A A A 6 Q A A A B M A A A A A A A A A A A A A A A A A 8 A A A A F t D b 2 5 0 Z W 5 0 X 1 R 5 c G V z X S 5 4 b W x Q S w E C L Q A U A A I A C A C 5 U o d X 3 J M S T g E F A A C c G A A A E w A A A A A A A A A A A A A A A A D h A Q A A R m 9 y b X V s Y X M v U 2 V j d G l v b j E u b V B L B Q Y A A A A A A w A D A M I A A A A v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S V w A A A A A A A D B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B d G x p c S U y M F N h b G V z J T I w U H J v a m V j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Q X R s a X E g U 2 F s Z X M g U H J v a m V j d C 9 T b 3 V y Y 2 U u e 0 N v b n R l b n Q s M H 0 m c X V v d D s s J n F 1 b 3 Q 7 U 2 V j d G l v b j E v Q X R s a X E g U 2 F s Z X M g U H J v a m V j d C 9 T b 3 V y Y 2 U u e 0 5 h b W U s M X 0 m c X V v d D s s J n F 1 b 3 Q 7 U 2 V j d G l v b j E v Q X R s a X E g U 2 F s Z X M g U H J v a m V j d C 9 T b 3 V y Y 2 U u e 0 V 4 d G V u c 2 l v b i w y f S Z x d W 9 0 O y w m c X V v d D t T Z W N 0 a W 9 u M S 9 B d G x p c S B T Y W x l c y B Q c m 9 q Z W N 0 L 1 N v d X J j Z S 5 7 R G F 0 Z S B h Y 2 N l c 3 N l Z C w z f S Z x d W 9 0 O y w m c X V v d D t T Z W N 0 a W 9 u M S 9 B d G x p c S B T Y W x l c y B Q c m 9 q Z W N 0 L 1 N v d X J j Z S 5 7 R G F 0 Z S B t b 2 R p Z m l l Z C w 0 f S Z x d W 9 0 O y w m c X V v d D t T Z W N 0 a W 9 u M S 9 B d G x p c S B T Y W x l c y B Q c m 9 q Z W N 0 L 1 N v d X J j Z S 5 7 R G F 0 Z S B j c m V h d G V k L D V 9 J n F 1 b 3 Q 7 L C Z x d W 9 0 O 1 N l Y 3 R p b 2 4 x L 0 F 0 b G l x I F N h b G V z I F B y b 2 p l Y 3 Q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Q X R s a X E g U 2 F s Z X M g U H J v a m V j d C 9 T b 3 V y Y 2 U u e 0 N v b n R l b n Q s M H 0 m c X V v d D s s J n F 1 b 3 Q 7 U 2 V j d G l v b j E v Q X R s a X E g U 2 F s Z X M g U H J v a m V j d C 9 T b 3 V y Y 2 U u e 0 5 h b W U s M X 0 m c X V v d D s s J n F 1 b 3 Q 7 U 2 V j d G l v b j E v Q X R s a X E g U 2 F s Z X M g U H J v a m V j d C 9 T b 3 V y Y 2 U u e 0 V 4 d G V u c 2 l v b i w y f S Z x d W 9 0 O y w m c X V v d D t T Z W N 0 a W 9 u M S 9 B d G x p c S B T Y W x l c y B Q c m 9 q Z W N 0 L 1 N v d X J j Z S 5 7 R G F 0 Z S B h Y 2 N l c 3 N l Z C w z f S Z x d W 9 0 O y w m c X V v d D t T Z W N 0 a W 9 u M S 9 B d G x p c S B T Y W x l c y B Q c m 9 q Z W N 0 L 1 N v d X J j Z S 5 7 R G F 0 Z S B t b 2 R p Z m l l Z C w 0 f S Z x d W 9 0 O y w m c X V v d D t T Z W N 0 a W 9 u M S 9 B d G x p c S B T Y W x l c y B Q c m 9 q Z W N 0 L 1 N v d X J j Z S 5 7 R G F 0 Z S B j c m V h d G V k L D V 9 J n F 1 b 3 Q 7 L C Z x d W 9 0 O 1 N l Y 3 R p b 2 4 x L 0 F 0 b G l x I F N h b G V z I F B y b 2 p l Y 3 Q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M t M T I t M D Z U M T k 6 N D c 6 N D M u N T M 3 M T k 2 M 1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0 F 0 b G l x I F N h b G V z I F B y b 2 p l Y 3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Q X R s a X E l M j B T Y W x l c y U y M F B y b 2 p l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Q Z X J m b 3 J t Y W 5 j Z S B W c y 4 g V G F y Z 2 V 0 I V B p d m 9 0 V G F i b G U y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M t M T I t M D d U M T g 6 M T A 6 M T Y u N z A w M z Q 1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J v d y I g V m F s d W U 9 I m w y O S I g L z 4 8 R W 5 0 c n k g V H l w Z T 0 i U m V j b 3 Z l c n l U Y X J n Z X R D b 2 x 1 b W 4 i I F Z h b H V l P S J s N S I g L z 4 8 R W 5 0 c n k g V H l w Z T 0 i U m V j b 3 Z l c n l U Y X J n Z X R T a G V l d C I g V m F s d W U 9 I n N k a W 1 f Z G F 0 Z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z A w O D E 0 J T V D T 2 5 l R H J p d m U l N U N E Z X N r d G 9 w J T V D Q X R s a X E l M j B T Y W x l c y U y M F B y b 2 p l Y 3 Q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B l c m Z v c m 1 h b m N l I F Z z L i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c 3 V i e m 9 u Z S 5 7 c 3 V i X 3 p v b m U s M X 0 m c X V v d D s s J n F 1 b 3 Q 7 U 2 V j d G l v b j E v Z G l t X 2 1 h c m t l d C 9 y Z X B s Y W N l Z C B u Y W 4 g d G 8 g T k E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c 3 V i e m 9 u Z S 5 7 c 3 V i X 3 p v b m U s M X 0 m c X V v d D s s J n F 1 b 3 Q 7 U 2 V j d G l v b j E v Z G l t X 2 1 h c m t l d C 9 y Z X B s Y W N l Z C B u Y W 4 g d G 8 g T k E g c m V n a W 9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T I t M D Z U M T k 6 N D Y 6 M j U u M T g 5 O T I 4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M D A 4 M T Q l N U N P b m V E c m l 2 Z S U 1 Q 0 R l c 2 t 0 b 3 A l N U N B d G x p c S U y M F N h b G V z J T I w U H J v a m V j d C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B l c m Z v c m 1 h b m N l I F Z z L i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M y 0 x M i 0 w N l Q x O T o 0 N j o z M S 4 5 M T E 0 N T U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M D A 4 M T Q l N U N P b m V E c m l 2 Z S U 1 Q 0 R l c 2 t 0 b 3 A l N U N B d G x p c S U y M F N h b G V z J T I w U H J v a m V j d C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G V y Z m 9 y b W F u Y 2 U g V n M u I F R h c m d l d C F Q a X Z v d F R h Y m x l M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s e S 9 D a G F u Z 2 V k I F R 5 c G U x L n t k Y X R l L D B 9 J n F 1 b 3 Q 7 L C Z x d W 9 0 O 1 N l Y 3 R p b 2 4 x L 2 Z h Y 3 R f c 2 F s Z X N f b W 9 u d G x 5 L 0 N o Y W 5 n Z W Q g V H l w Z S 5 7 c H J v Z H V j d F 9 j b 2 R l L D F 9 J n F 1 b 3 Q 7 L C Z x d W 9 0 O 1 N l Y 3 R p b 2 4 x L 2 Z h Y 3 R f c 2 F s Z X N f b W 9 u d G x 5 L 0 N o Y W 5 n Z W Q g V H l w Z S 5 7 Y 3 V z d G 9 t Z X J f Y 2 9 k Z S w y f S Z x d W 9 0 O y w m c X V v d D t T Z W N 0 a W 9 u M S 9 m Y W N 0 X 3 N h b G V z X 2 1 v b n R s e S 9 D a G F u Z 2 V k I G 5 l Z y B 2 Y W x 1 Z S B 0 b y B w b 3 M u e 1 F 0 e S w z f S Z x d W 9 0 O y w m c X V v d D t T Z W N 0 a W 9 u M S 9 m Y W N 0 X 3 N h b G V z X 2 1 v b n R s e S 9 D a G F u Z 2 V k I F R 5 c G U u e 2 5 l d F 9 z Y W x l c 1 9 h b W 9 1 b n Q s N H 0 m c X V v d D s s J n F 1 b 3 Q 7 U 2 V j d G l v b j E v Z m F j d F 9 z Y W x l c 1 9 t b 2 5 0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b H k v Q 2 h h b m d l Z C B U e X B l M S 5 7 Z G F 0 Z S w w f S Z x d W 9 0 O y w m c X V v d D t T Z W N 0 a W 9 u M S 9 m Y W N 0 X 3 N h b G V z X 2 1 v b n R s e S 9 D a G F u Z 2 V k I F R 5 c G U u e 3 B y b 2 R 1 Y 3 R f Y 2 9 k Z S w x f S Z x d W 9 0 O y w m c X V v d D t T Z W N 0 a W 9 u M S 9 m Y W N 0 X 3 N h b G V z X 2 1 v b n R s e S 9 D a G F u Z 2 V k I F R 5 c G U u e 2 N 1 c 3 R v b W V y X 2 N v Z G U s M n 0 m c X V v d D s s J n F 1 b 3 Q 7 U 2 V j d G l v b j E v Z m F j d F 9 z Y W x l c 1 9 t b 2 5 0 b H k v Q 2 h h b m d l Z C B u Z W c g d m F s d W U g d G 8 g c G 9 z L n t R d H k s M 3 0 m c X V v d D s s J n F 1 b 3 Q 7 U 2 V j d G l v b j E v Z m F j d F 9 z Y W x l c 1 9 t b 2 5 0 b H k v Q 2 h h b m d l Z C B U e X B l L n t u Z X R f c 2 F s Z X N f Y W 1 v d W 5 0 L D R 9 J n F 1 b 3 Q 7 L C Z x d W 9 0 O 1 N l Y 3 R p b 2 4 x L 2 Z h Y 3 R f c 2 F s Z X N f b W 9 u d G x 5 L 0 N o Y W 5 n Z W Q g V H l w Z T I u e 2 5 l d 1 9 k Y X R l X 2 1 v Z G l m a W V k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g L z 4 8 R W 5 0 c n k g V H l w Z T 0 i R m l s b E N v b H V t b l R 5 c G V z I i B W Y W x 1 Z T 0 i c 0 N R W U R B d 1 V K I i A v P j x F b n R y e S B U e X B l P S J G a W x s T G F z d F V w Z G F 0 Z W Q i I F Z h b H V l P S J k M j A y M y 0 x M i 0 w N l Q y M z o x M D o w N S 4 1 M T M y M T U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J l Y 2 9 2 Z X J 5 V G F y Z 2 V 0 U 2 h l Z X Q i I F Z h b H V l P S J z Z m F j d F 9 z Y W x l c 1 9 t b 2 5 0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N D R m O W U z Z D c t Y m R l N C 0 0 M 2 N h L W E 1 Z G Y t M z c 2 Y z h h M z V k Y W Y z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x 5 L 0 M l M 0 E l N U N V c 2 V y c y U 1 Q z A w O D E 0 J T V D T 2 5 l R H J p d m U l N U N E Z X N r d G 9 w J T V D Q X R s a X E l M j B T Y W x l c y U y M F B y b 2 p l Y 3 Q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3 J l c G x h Y 2 V k J T I w b m F u J T I w d G 8 l M j B O Q S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x 5 L 0 N o Y W 5 n Z W Q l M j B u Z W c l M j B 2 Y W x 1 Z S U y M H R v J T I w c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B l c m Z v c m 1 h b m N l I F Z z L i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0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E y L T A 2 V D I y O j U z O j I y L j Y 4 O D I 4 N T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A 3 V D E 4 O j I x O j Q 5 L j M 0 M D U 1 N z V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J X n t E l Z 4 5 T b r C V c 9 V H C B M A A A A A A I A A A A A A B B m A A A A A Q A A I A A A A G K + z 7 W W S M Z P N H Y l T y A s G f A O 6 o a 0 l I 3 h 5 H O Z H x j w 3 C L 6 A A A A A A 6 A A A A A A g A A I A A A A G Y i 8 v O t k N 6 T B V L 6 d D P X q Y C 1 R 8 i 2 g t 2 0 / M s D X 7 K G V N L f U A A A A B p F C P f Q j 3 m p H 6 U O l y C r d z A L D z M m R N 0 Q u n T O 4 6 g f t c r k Q b M 4 P F w 1 y H j z b j q 6 f X F K 2 4 r k X V h A o j e Q K w Q Y w D c U o Z / m Z c V T z u 6 H 5 r A q B 8 7 b k k R s Q A A A A K f 5 p p k E V K J f 8 b 2 Y 7 0 R r j E 2 x n i P 6 h R a 7 5 h C g T i I T h y p G V s n P P Y + D r t 8 R I a B c I Q R q n j p G G 8 C R 9 b 0 C c A R O S V 6 J m o Q = < / D a t a M a s h u p > 
</file>

<file path=customXml/item15.xml>��< ? x m l   v e r s i o n = " 1 . 0 "   e n c o d i n g = " U T F - 1 6 " ? > < G e m i n i   x m l n s = " h t t p : / / g e m i n i / p i v o t c u s t o m i z a t i o n / 4 1 3 f d 4 c 5 - 0 8 5 d - 4 e a f - b 7 9 4 - 4 1 6 8 3 1 3 d 3 e c b " > < C u s t o m C o n t e n t > < ! [ C D A T A [ < ? x m l   v e r s i o n = " 1 . 0 "   e n c o d i n g = " u t f - 1 6 " ? > < S e t t i n g s > < C a l c u l a t e d F i e l d s > < i t e m > < M e a s u r e N a m e > n e t _ s l a e s < / M e a s u r e N a m e > < D i s p l a y N a m e > n e t _ s l a e s 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f 7 4 0 2 d 1 8 - 8 6 3 9 - 4 a 3 9 - 8 3 b 6 - 3 2 b 0 1 3 2 a 9 a 4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 d i m _ c u s t o m e r _ e 6 6 6 c a d d - 4 8 c 2 - 4 9 b d - a 6 1 d - d c d 9 8 e 6 8 4 4 b a 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 f a c t _ s a l e s _ m o n t l y _ c 5 2 4 a 7 8 5 - 7 d 3 4 - 4 3 b e - 8 1 a c - f 3 e 0 5 f 6 9 1 7 7 f 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 d i m _ p r o d u c t _ 1 5 2 d 9 9 f 1 - f 6 8 e - 4 a b 0 - a 3 f c - 9 3 2 e 6 7 4 4 d 5 3 1 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 d i m _ m a r k e t _ a 6 9 3 c 2 7 4 - 7 6 4 b - 4 c 0 0 - 9 6 4 a - e 0 3 1 2 7 f 0 3 4 3 c 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 d i m _ d a t e _ f 7 4 0 2 d 1 8 - 8 6 3 9 - 4 a 3 9 - 8 3 b 6 - 3 2 b 0 1 3 2 a 9 a 4 2 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 2 0 2 3 - 1 2 - 0 7 T 1 0 : 5 8 : 4 5 . 7 9 7 9 0 5 - 0 8 : 0 0 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a 6 9 3 c 2 7 4 - 7 6 4 b - 4 c 0 0 - 9 6 4 a - e 0 3 1 2 7 f 0 3 4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l y _ c 5 2 4 a 7 8 5 - 7 d 3 4 - 4 3 b e - 8 1 a c - f 3 e 0 5 f 6 9 1 7 7 f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 M e a s u r e s \ n e t _ s l a e s < / K e y > < / D i a g r a m O b j e c t K e y > < D i a g r a m O b j e c t K e y > < K e y > M e a s u r e s \ n e t _ s l a e s \ T a g I n f o \ F o r m u l a < / K e y > < / D i a g r a m O b j e c t K e y > < D i a g r a m O b j e c t K e y > < K e y > M e a s u r e s \ n e t _ s l a e s \ T a g I n f o \ V a l u e < / K e y > < / D i a g r a m O b j e c t K e y > < D i a g r a m O b j e c t K e y > < K e y > M e a s u r e s \ n e t _ s a l e s   1 9 < / K e y > < / D i a g r a m O b j e c t K e y > < D i a g r a m O b j e c t K e y > < K e y > M e a s u r e s \ n e t _ s a l e s   1 9 \ T a g I n f o \ F o r m u l a < / K e y > < / D i a g r a m O b j e c t K e y > < D i a g r a m O b j e c t K e y > < K e y > M e a s u r e s \ n e t _ s a l e s   1 9 \ T a g I n f o \ V a l u e < / K e y > < / D i a g r a m O b j e c t K e y > < D i a g r a m O b j e c t K e y > < K e y > M e a s u r e s \ n e t _ s a l e s   2 0 < / K e y > < / D i a g r a m O b j e c t K e y > < D i a g r a m O b j e c t K e y > < K e y > M e a s u r e s \ n e t _ s a l e s   2 0 \ T a g I n f o \ F o r m u l a < / K e y > < / D i a g r a m O b j e c t K e y > < D i a g r a m O b j e c t K e y > < K e y > M e a s u r e s \ n e t _ s a l e s   2 0 \ T a g I n f o \ V a l u e < / K e y > < / D i a g r a m O b j e c t K e y > < D i a g r a m O b j e c t K e y > < K e y > M e a s u r e s \ n e t _ s a l e s   2 1 < / K e y > < / D i a g r a m O b j e c t K e y > < D i a g r a m O b j e c t K e y > < K e y > M e a s u r e s \ n e t _ s a l e s   2 1 \ T a g I n f o \ F o r m u l a < / K e y > < / D i a g r a m O b j e c t K e y > < D i a g r a m O b j e c t K e y > < K e y > M e a s u r e s \ n e t _ s a l e s 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 M i n u s   T a r g e t < / K e y > < / D i a g r a m O b j e c t K e y > < D i a g r a m O b j e c t K e y > < K e y > M e a s u r e s \ 2 0 2 1   M i n u s   T a r g e t \ T a g I n f o \ F o r m u l a < / K e y > < / D i a g r a m O b j e c t K e y > < D i a g r a m O b j e c t K e y > < K e y > M e a s u r e s \ 2 0 2 1   M i n u s 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 M e a s u r e s \ n e t _ s l a e s 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 M e a s u r e s \ n e t _ s l a e s \ T a g I n f o \ F o r m u l a 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 M e a s u r e s \ n e t _ s l a e s \ T a g I n f o \ V a l u e 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 M i n u s 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 M i n u s 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 M i n u s 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 T a b l e s \ f a c t _ s a l e s _ m o n t l y < / K e y > < / D i a g r a m O b j e c t K e y > < D i a g r a m O b j e c t K e y > < K e y > T a b l e s \ f a c t _ s a l e s _ m o n t l y \ C o l u m n s \ d a t e < / K e y > < / D i a g r a m O b j e c t K e y > < D i a g r a m O b j e c t K e y > < K e y > T a b l e s \ f a c t _ s a l e s _ m o n t l y \ C o l u m n s \ p r o d u c t _ c o d e < / K e y > < / D i a g r a m O b j e c t K e y > < D i a g r a m O b j e c t K e y > < K e y > T a b l e s \ f a c t _ s a l e s _ m o n t l y \ C o l u m n s \ c u s t o m e r _ c o d e < / K e y > < / D i a g r a m O b j e c t K e y > < D i a g r a m O b j e c t K e y > < K e y > T a b l e s \ f a c t _ s a l e s _ m o n t l y \ C o l u m n s \ Q t y < / K e y > < / D i a g r a m O b j e c t K e y > < D i a g r a m O b j e c t K e y > < K e y > T a b l e s \ f a c t _ s a l e s _ m o n t l y \ C o l u m n s \ n e t _ s a l e s _ a m o u n t < / K e y > < / D i a g r a m O b j e c t K e y > < D i a g r a m O b j e c t K e y > < K e y > T a b l e s \ f a c t _ s a l e s _ m o n t l y \ C o l u m n s \ n e w _ d a t e _ m o d i f i e d < / K e y > < / D i a g r a m O b j e c t K e y > < D i a g r a m O b j e c t K e y > < K e y > T a b l e s \ f a c t _ s a l e s _ m o n t l y \ M e a s u r e s \ S u m   o f   n e t _ s a l e s _ a m o u n t < / K e y > < / D i a g r a m O b j e c t K e y > < D i a g r a m O b j e c t K e y > < K e y > T a b l e s \ f a c t _ s a l e s _ m o n t l y \ S u m   o f   n e t _ s a l e s _ a m o u n t \ A d d i t i o n a l   I n f o \ I m p l i c i t   M e a s u r e < / K e y > < / D i a g r a m O b j e c t K e y > < D i a g r a m O b j e c t K e y > < K e y > T a b l e s \ f a c t _ s a l e s _ m o n t l y \ M e a s u r e s \ n e t _ s l a e s < / K e y > < / D i a g r a m O b j e c t K e y > < D i a g r a m O b j e c t K e y > < K e y > T a b l e s \ f a c t _ s a l e s _ m o n t l y \ M e a s u r e s \ n e t _ s a l e s   1 9 < / K e y > < / D i a g r a m O b j e c t K e y > < D i a g r a m O b j e c t K e y > < K e y > T a b l e s \ f a c t _ s a l e s _ m o n t l y \ M e a s u r e s \ n e t _ s a l e s   2 0 < / K e y > < / D i a g r a m O b j e c t K e y > < D i a g r a m O b j e c t K e y > < K e y > T a b l e s \ f a c t _ s a l e s _ m o n t l y \ M e a s u r e s \ n e t _ s a l e s   2 1 < / K e y > < / D i a g r a m O b j e c t K e y > < D i a g r a m O b j e c t K e y > < K e y > T a b l e s \ f a c t _ s a l e s _ m o n t l y \ M e a s u r e s \ 2 1   V s   2 0 < / K e y > < / D i a g r a m O b j e c t K e y > < D i a g r a m O b j e c t K e y > < K e y > T a b l e s \ f a c t _ s a l e s _ m o n t l y \ M e a s u r e s \ T a r g e t   2 1 < / K e y > < / D i a g r a m O b j e c t K e y > < D i a g r a m O b j e c t K e y > < K e y > T a b l e s \ f a c t _ s a l e s _ m o n t l y \ M e a s u r e s \ 2 0 2 1   M i n u s   T a r g e t < / K e y > < / D i a g r a m O b j e c t K e y > < D i a g r a m O b j e c t K e y > < K e y > T a b l e s \ f a c t _ s a l e s _ m o n t l y \ M e a s u r e s \ % 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 6 0 7 < / H e i g h t > < I s E x p a n d e d > t r u e < / I s E x p a n d e d > < L a y e d O u t > t r u e < / L a y e d O u t > < L e f t > 3 1 4 . 0 9 6 1 8 9 4 3 2 3 3 4 3 1 < / L e f t > < T a b I n d e x > 2 < / T a b I n d e x > < T o p > 1 9 9 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 2 7 7 < / H e i g h t > < I s E x p a n d e d > t r u e < / I s E x p a n d e d > < L a y e d O u t > t r u e < / L a y e d O u t > < T a b I n d e x > 5 < / T a b I n d e x > < T o p > 3 5 8 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 4 1 2 < / H e i g h t > < I s E x p a n d e d > t r u e < / I s E x p a n d e d > < L a y e d O u t > t r u e < / L a y e d O u t > < L e f t > 8 5 1 . 9 0 3 8 1 0 5 6 7 6 6 5 9 1 < / L e f t > < T a b I n d e x > 4 < / T a b I n d e x > < T o p > 2 7 9 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< / K e y > < / a : K e y > < a : V a l u e   i : t y p e = " D i a g r a m D i s p l a y N o d e V i e w S t a t e " > < H e i g h t > 3 2 5 < / H e i g h t > < I s E x p a n d e d > t r u e < / I s E x p a n d e d > < L a y e d O u t > t r u e < / L a y e d O u t > < L e f t > 5 8 6 . 8 0 7 6 2 1 1 3 5 3 3 1 6 < / L e f t > < T a b I n d e x > 3 < / T a b I n d e x > < T o p > 2 8 7 < / T o p > < W i d t h > 2 0 3 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 T a b l e s \ f a c t _ s a l e s _ m o n t l y \ M e a s u r e s \ n e t _ s l a e s 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 T a b l e s \ f a c t _ s a l e s _ m o n t l y \ M e a s u r e s \ 2 0 2 1   M i n u s 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 4 5 2 . 9 0 3 8 1 0 5 6 7 6 6 5 9 1 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 5 4 . 9 0 3 8 1 0 5 6 7 6 6 5 9 1 4 < / L e f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 ( 2 9 8 . 0 9 6 1 8 9 4 3 2 3 3 4 , 5 0 2 . 5 ) .   E n d   p o i n t   2 :   ( 2 1 6 , 4 9 6 . 5 ) 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 2 9 8 . 0 9 6 1 8 9 4 3 2 3 3 4 3 1 < / b : _ x > < b : _ y > 5 0 2 . 5 < / b : _ y > < / b : P o i n t > < b : P o i n t > < b : _ x > 2 5 9 . 0 4 8 0 9 4 5 < / b : _ x > < b : _ y > 5 0 2 . 5 < / b : _ y > < / b : P o i n t > < b : P o i n t > < b : _ x > 2 5 7 . 0 4 8 0 9 4 5 < / b : _ x > < b : _ y > 5 0 0 . 5 < / b : _ y > < / b : P o i n t > < b : P o i n t > < b : _ x > 2 5 7 . 0 4 8 0 9 4 5 < / b : _ x > < b : _ y > 4 9 8 . 5 < / b : _ y > < / b : P o i n t > < b : P o i n t > < b : _ x > 2 5 5 . 0 4 8 0 9 4 5 < / b : _ x > < b : _ y > 4 9 6 . 5 < / b : _ y > < / b : P o i n t > < b : P o i n t > < b : _ x > 2 1 6 < / b : _ x > < b : _ y > 4 9 6 . 5 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 2 9 8 . 0 9 6 1 8 9 4 3 2 3 3 4 3 1 < / b : _ x > < b : _ y > 4 9 4 . 5 < / b : _ y > < / L a b e l L o c a t i o n > < L o c a t i o n   x m l n s : b = " h t t p : / / s c h e m a s . d a t a c o n t r a c t . o r g / 2 0 0 4 / 0 7 / S y s t e m . W i n d o w s " > < b : _ x > 3 1 4 . 0 9 6 1 8 9 4 3 2 3 3 4 3 1 < / b : _ x > < b : _ y > 5 0 2 . 5 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 4 8 8 . 5 < / b : _ y > < / L a b e l L o c a t i o n > < L o c a t i o n   x m l n s : b = " h t t p : / / s c h e m a s . d a t a c o n t r a c t . o r g / 2 0 0 4 / 0 7 / S y s t e m . W i n d o w s " > < b : _ x > 2 0 0 . 0 0 0 0 0 0 0 0 0 0 0 0 0 3 < / b : _ x > < b : _ y > 4 9 6 . 5 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 2 9 8 . 0 9 6 1 8 9 4 3 2 3 3 4 3 1 < / b : _ x > < b : _ y > 5 0 2 . 5 < / b : _ y > < / b : P o i n t > < b : P o i n t > < b : _ x > 2 5 9 . 0 4 8 0 9 4 5 < / b : _ x > < b : _ y > 5 0 2 . 5 < / b : _ y > < / b : P o i n t > < b : P o i n t > < b : _ x > 2 5 7 . 0 4 8 0 9 4 5 < / b : _ x > < b : _ y > 5 0 0 . 5 < / b : _ y > < / b : P o i n t > < b : P o i n t > < b : _ x > 2 5 7 . 0 4 8 0 9 4 5 < / b : _ x > < b : _ y > 4 9 8 . 5 < / b : _ y > < / b : P o i n t > < b : P o i n t > < b : _ x > 2 5 5 . 0 4 8 0 9 4 5 < / b : _ x > < b : _ y > 4 9 6 . 5 < / b : _ y > < / b : P o i n t > < b : P o i n t > < b : _ x > 2 1 6 < / b : _ x > < b : _ y > 4 9 6 . 5 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 ( 5 7 0 . 8 0 7 6 2 1 1 3 5 3 3 2 , 4 4 9 . 5 ) .   E n d   p o i n t   2 :   ( 5 3 0 . 0 9 6 1 8 9 4 3 2 3 3 4 , 5 0 2 . 5 ) 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 5 7 0 . 8 0 7 6 2 1 1 3 5 3 3 1 6 < / b : _ x > < b : _ y > 4 4 9 . 5 < / b : _ y > < / b : P o i n t > < b : P o i n t > < b : _ x > 5 5 2 . 4 5 1 9 0 5 < / b : _ x > < b : _ y > 4 4 9 . 5 < / b : _ y > < / b : P o i n t > < b : P o i n t > < b : _ x > 5 5 0 . 4 5 1 9 0 5 < / b : _ x > < b : _ y > 4 5 1 . 5 < / b : _ y > < / b : P o i n t > < b : P o i n t > < b : _ x > 5 5 0 . 4 5 1 9 0 5 < / b : _ x > < b : _ y > 5 0 0 . 5 < / b : _ y > < / b : P o i n t > < b : P o i n t > < b : _ x > 5 4 8 . 4 5 1 9 0 5 < / b : _ x > < b : _ y > 5 0 2 . 5 < / b : _ y > < / b : P o i n t > < b : P o i n t > < b : _ x > 5 3 0 . 0 9 6 1 8 9 4 3 2 3 3 4 4 3 < / b : _ x > < b : _ y > 5 0 2 . 5 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 5 7 0 . 8 0 7 6 2 1 1 3 5 3 3 1 6 < / b : _ x > < b : _ y > 4 4 1 . 5 < / b : _ y > < / L a b e l L o c a t i o n > < L o c a t i o n   x m l n s : b = " h t t p : / / s c h e m a s . d a t a c o n t r a c t . o r g / 2 0 0 4 / 0 7 / S y s t e m . W i n d o w s " > < b : _ x > 5 8 6 . 8 0 7 6 2 1 1 3 5 3 3 1 6 < / b : _ x > < b : _ y > 4 4 9 . 5 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 5 1 4 . 0 9 6 1 8 9 4 3 2 3 3 4 4 3 < / b : _ x > < b : _ y > 4 9 4 . 5 < / b : _ y > < / L a b e l L o c a t i o n > < L o c a t i o n   x m l n s : b = " h t t p : / / s c h e m a s . d a t a c o n t r a c t . o r g / 2 0 0 4 / 0 7 / S y s t e m . W i n d o w s " > < b : _ x > 5 1 4 . 0 9 6 1 8 9 4 3 2 3 3 4 4 3 < / b : _ x > < b : _ y > 5 0 2 . 5 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 5 7 0 . 8 0 7 6 2 1 1 3 5 3 3 1 6 < / b : _ x > < b : _ y > 4 4 9 . 5 < / b : _ y > < / b : P o i n t > < b : P o i n t > < b : _ x > 5 5 2 . 4 5 1 9 0 5 < / b : _ x > < b : _ y > 4 4 9 . 5 < / b : _ y > < / b : P o i n t > < b : P o i n t > < b : _ x > 5 5 0 . 4 5 1 9 0 5 < / b : _ x > < b : _ y > 4 5 1 . 5 < / b : _ y > < / b : P o i n t > < b : P o i n t > < b : _ x > 5 5 0 . 4 5 1 9 0 5 < / b : _ x > < b : _ y > 5 0 0 . 5 < / b : _ y > < / b : P o i n t > < b : P o i n t > < b : _ x > 5 4 8 . 4 5 1 9 0 5 < / b : _ x > < b : _ y > 5 0 2 . 5 < / b : _ y > < / b : P o i n t > < b : P o i n t > < b : _ x > 5 3 0 . 0 9 6 1 8 9 4 3 2 3 3 4 4 3 < / b : _ x > < b : _ y > 5 0 2 . 5 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 ( 8 0 5 . 8 0 7 6 2 1 1 3 5 3 3 2 , 4 4 9 . 5 ) .   E n d   p o i n t   2 :   ( 8 3 5 . 9 0 3 8 1 0 5 6 7 6 6 6 , 4 8 5 ) 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 8 0 5 . 8 0 7 6 2 1 1 3 5 3 3 1 6 < / b : _ x > < b : _ y > 4 4 9 . 5 < / b : _ y > < / b : P o i n t > < b : P o i n t > < b : _ x > 8 1 8 . 8 5 5 7 1 6 < / b : _ x > < b : _ y > 4 4 9 . 5 < / b : _ y > < / b : P o i n t > < b : P o i n t > < b : _ x > 8 2 0 . 8 5 5 7 1 6 < / b : _ x > < b : _ y > 4 5 1 . 5 < / b : _ y > < / b : P o i n t > < b : P o i n t > < b : _ x > 8 2 0 . 8 5 5 7 1 6 < / b : _ x > < b : _ y > 4 8 3 < / b : _ y > < / b : P o i n t > < b : P o i n t > < b : _ x > 8 2 2 . 8 5 5 7 1 6 < / b : _ x > < b : _ y > 4 8 5 < / b : _ y > < / b : P o i n t > < b : P o i n t > < b : _ x > 8 3 5 . 9 0 3 8 1 0 5 6 7 6 6 5 9 1 < / b : _ x > < b : _ y > 4 8 5 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 7 8 9 . 8 0 7 6 2 1 1 3 5 3 3 1 6 < / b : _ x > < b : _ y > 4 4 1 . 5 < / b : _ y > < / L a b e l L o c a t i o n > < L o c a t i o n   x m l n s : b = " h t t p : / / s c h e m a s . d a t a c o n t r a c t . o r g / 2 0 0 4 / 0 7 / S y s t e m . W i n d o w s " > < b : _ x > 7 8 9 . 8 0 7 6 2 1 1 3 5 3 3 1 6 < / b : _ x > < b : _ y > 4 4 9 . 5 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 8 3 5 . 9 0 3 8 1 0 5 6 7 6 6 5 9 1 < / b : _ x > < b : _ y > 4 7 7 < / b : _ y > < / L a b e l L o c a t i o n > < L o c a t i o n   x m l n s : b = " h t t p : / / s c h e m a s . d a t a c o n t r a c t . o r g / 2 0 0 4 / 0 7 / S y s t e m . W i n d o w s " > < b : _ x > 8 5 1 . 9 0 3 8 1 0 5 6 7 6 6 5 9 1 < / b : _ x > < b : _ y > 4 8 5 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 8 0 5 . 8 0 7 6 2 1 1 3 5 3 3 1 6 < / b : _ x > < b : _ y > 4 4 9 . 5 < / b : _ y > < / b : P o i n t > < b : P o i n t > < b : _ x > 8 1 8 . 8 5 5 7 1 6 < / b : _ x > < b : _ y > 4 4 9 . 5 < / b : _ y > < / b : P o i n t > < b : P o i n t > < b : _ x > 8 2 0 . 8 5 5 7 1 6 < / b : _ x > < b : _ y > 4 5 1 . 5 < / b : _ y > < / b : P o i n t > < b : P o i n t > < b : _ x > 8 2 0 . 8 5 5 7 1 6 < / b : _ x > < b : _ y > 4 8 3 < / b : _ y > < / b : P o i n t > < b : P o i n t > < b : _ x > 8 2 2 . 8 5 5 7 1 6 < / b : _ x > < b : _ y > 4 8 5 < / b : _ y > < / b : P o i n t > < b : P o i n t > < b : _ x > 8 3 5 . 9 0 3 8 1 0 5 6 7 6 6 5 9 1 < / b : _ x > < b : _ y > 4 8 5 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 ( 6 8 8 . 3 0 7 6 2 1 , 2 7 1 ) .   E n d   p o i n t   2 :   ( 6 6 8 . 9 0 3 8 1 0 5 6 7 6 6 6 , 7 5 ) 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 6 8 8 . 3 0 7 6 2 1 0 0 0 0 0 0 1 5 < / b : _ x > < b : _ y > 2 7 1 . 0 0 0 0 0 0 0 0 0 0 0 0 0 6 < / b : _ y > < / b : P o i n t > < b : P o i n t > < b : _ x > 6 8 8 . 3 0 7 6 2 1 < / b : _ x > < b : _ y > 7 7 < / b : _ y > < / b : P o i n t > < b : P o i n t > < b : _ x > 6 8 6 . 3 0 7 6 2 1 < / b : _ x > < b : _ y > 7 5 < / b : _ y > < / b : P o i n t > < b : P o i n t > < b : _ x > 6 6 8 . 9 0 3 8 1 0 5 6 7 6 6 5 9 1 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 6 8 0 . 3 0 7 6 2 1 0 0 0 0 0 0 1 5 < / b : _ x > < b : _ y > 2 7 1 . 0 0 0 0 0 0 0 0 0 0 0 0 0 6 < / b : _ y > < / L a b e l L o c a t i o n > < L o c a t i o n   x m l n s : b = " h t t p : / / s c h e m a s . d a t a c o n t r a c t . o r g / 2 0 0 4 / 0 7 / S y s t e m . W i n d o w s " > < b : _ x > 6 8 8 . 3 0 7 6 2 1 0 0 0 0 0 0 1 5 < / b : _ x > < b : _ y > 2 8 7 . 0 0 0 0 0 0 0 0 0 0 0 0 0 6 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 6 5 2 . 9 0 3 8 1 0 5 6 7 6 6 5 9 1 < / b : _ x > < b : _ y > 6 7 < / b : _ y > < / L a b e l L o c a t i o n > < L o c a t i o n   x m l n s : b = " h t t p : / / s c h e m a s . d a t a c o n t r a c t . o r g / 2 0 0 4 / 0 7 / S y s t e m . W i n d o w s " > < b : _ x > 6 5 2 . 9 0 3 8 1 0 5 6 7 6 6 5 9 1 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 6 8 8 . 3 0 7 6 2 1 0 0 0 0 0 0 1 5 < / b : _ x > < b : _ y > 2 7 1 . 0 0 0 0 0 0 0 0 0 0 0 0 0 6 < / b : _ y > < / b : P o i n t > < b : P o i n t > < b : _ x > 6 8 8 . 3 0 7 6 2 1 < / b : _ x > < b : _ y > 7 7 < / b : _ y > < / b : P o i n t > < b : P o i n t > < b : _ x > 6 8 6 . 3 0 7 6 2 1 < / b : _ x > < b : _ y > 7 5 < / b : _ y > < / b : P o i n t > < b : P o i n t > < b : _ x > 6 6 8 . 9 0 3 8 1 0 5 6 7 6 6 5 9 1 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 ( 1 5 4 . 9 0 3 8 1 1 , 2 1 6 ) .   E n d   p o i n t   2 :   ( 1 0 0 , 3 4 2 ) 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 1 5 4 . 9 0 3 8 1 0 9 9 9 9 9 9 9 6 < / b : _ x > < b : _ y > 2 1 5 . 9 9 9 9 9 9 9 9 9 9 9 9 9 7 < / b : _ y > < / b : P o i n t > < b : P o i n t > < b : _ x > 1 5 4 . 9 0 3 8 1 1 < / b : _ x > < b : _ y > 2 7 7 < / b : _ y > < / b : P o i n t > < b : P o i n t > < b : _ x > 1 5 2 . 9 0 3 8 1 1 < / b : _ x > < b : _ y > 2 7 9 < / b : _ y > < / b : P o i n t > < b : P o i n t > < b : _ x > 1 0 2 < / b : _ x > < b : _ y > 2 7 9 < / b : _ y > < / b : P o i n t > < b : P o i n t > < b : _ x > 1 0 0 < / b : _ x > < b : _ y > 2 8 1 < / b : _ y > < / b : P o i n t > < b : P o i n t > < b : _ x > 1 0 0 < / b : _ x > < b : _ y > 3 4 2 . 0 0 0 0 0 0 0 0 0 0 0 0 0 6 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 1 4 6 . 9 0 3 8 1 0 9 9 9 9 9 9 9 6 < / b : _ x > < b : _ y > 1 9 9 . 9 9 9 9 9 9 9 9 9 9 9 9 9 7 < / b : _ y > < / L a b e l L o c a t i o n > < L o c a t i o n   x m l n s : b = " h t t p : / / s c h e m a s . d a t a c o n t r a c t . o r g / 2 0 0 4 / 0 7 / S y s t e m . W i n d o w s " > < b : _ x > 1 5 4 . 9 0 3 8 1 0 9 9 9 9 9 9 9 6 < / b : _ x > < b : _ y > 2 0 0 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 3 4 2 . 0 0 0 0 0 0 0 0 0 0 0 0 0 6 < / b : _ y > < / L a b e l L o c a t i o n > < L o c a t i o n   x m l n s : b = " h t t p : / / s c h e m a s . d a t a c o n t r a c t . o r g / 2 0 0 4 / 0 7 / S y s t e m . W i n d o w s " > < b : _ x > 1 0 0 < / b : _ x > < b : _ y > 3 5 8 . 0 0 0 0 0 0 0 0 0 0 0 0 0 6 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 1 5 4 . 9 0 3 8 1 0 9 9 9 9 9 9 9 6 < / b : _ x > < b : _ y > 2 1 5 . 9 9 9 9 9 9 9 9 9 9 9 9 9 7 < / b : _ y > < / b : P o i n t > < b : P o i n t > < b : _ x > 1 5 4 . 9 0 3 8 1 1 < / b : _ x > < b : _ y > 2 7 7 < / b : _ y > < / b : P o i n t > < b : P o i n t > < b : _ x > 1 5 2 . 9 0 3 8 1 1 < / b : _ x > < b : _ y > 2 7 9 < / b : _ y > < / b : P o i n t > < b : P o i n t > < b : _ x > 1 0 2 < / b : _ x > < b : _ y > 2 7 9 < / b : _ y > < / b : P o i n t > < b : P o i n t > < b : _ x > 1 0 0 < / b : _ x > < b : _ y > 2 8 1 < / b : _ y > < / b : P o i n t > < b : P o i n t > < b : _ x > 1 0 0 < / b : _ x > < b : _ y > 3 4 2 . 0 0 0 0 0 0 0 0 0 0 0 0 0 6 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 ( 2 7 0 . 9 0 3 8 1 0 5 6 7 6 6 6 , 1 2 5 ) .   E n d   p o i n t   2 :   ( 4 3 6 . 9 0 3 8 1 0 5 6 7 6 6 6 , 7 5 ) 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 2 7 0 . 9 0 3 8 1 0 5 6 7 6 6 5 9 1 < / b : _ x > < b : _ y > 1 2 5 < / b : _ y > < / b : P o i n t > < b : P o i n t > < b : _ x > 3 5 1 . 9 0 3 8 1 1 < / b : _ x > < b : _ y > 1 2 5 < / b : _ y > < / b : P o i n t > < b : P o i n t > < b : _ x > 3 5 3 . 9 0 3 8 1 1 < / b : _ x > < b : _ y > 1 2 3 < / b : _ y > < / b : P o i n t > < b : P o i n t > < b : _ x > 3 5 3 . 9 0 3 8 1 1 < / b : _ x > < b : _ y > 7 7 < / b : _ y > < / b : P o i n t > < b : P o i n t > < b : _ x > 3 5 5 . 9 0 3 8 1 1 < / b : _ x > < b : _ y > 7 5 < / b : _ y > < / b : P o i n t > < b : P o i n t > < b : _ x > 4 3 6 . 9 0 3 8 1 0 5 6 7 6 6 5 8 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 2 5 4 . 9 0 3 8 1 0 5 6 7 6 6 5 9 1 < / b : _ x > < b : _ y > 1 1 7 < / b : _ y > < / L a b e l L o c a t i o n > < L o c a t i o n   x m l n s : b = " h t t p : / / s c h e m a s . d a t a c o n t r a c t . o r g / 2 0 0 4 / 0 7 / S y s t e m . W i n d o w s " > < b : _ x > 2 5 4 . 9 0 3 8 1 0 5 6 7 6 6 5 9 1 < / b : _ x > < b : _ y > 1 2 5 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 4 3 6 . 9 0 3 8 1 0 5 6 7 6 6 5 8 < / b : _ x > < b : _ y > 6 7 < / b : _ y > < / L a b e l L o c a t i o n > < L o c a t i o n   x m l n s : b = " h t t p : / / s c h e m a s . d a t a c o n t r a c t . o r g / 2 0 0 4 / 0 7 / S y s t e m . W i n d o w s " > < b : _ x > 4 5 2 . 9 0 3 8 1 0 5 6 7 6 6 5 8 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 2 7 0 . 9 0 3 8 1 0 5 6 7 6 6 5 9 1 < / b : _ x > < b : _ y > 1 2 5 < / b : _ y > < / b : P o i n t > < b : P o i n t > < b : _ x > 3 5 1 . 9 0 3 8 1 1 < / b : _ x > < b : _ y > 1 2 5 < / b : _ y > < / b : P o i n t > < b : P o i n t > < b : _ x > 3 5 3 . 9 0 3 8 1 1 < / b : _ x > < b : _ y > 1 2 3 < / b : _ y > < / b : P o i n t > < b : P o i n t > < b : _ x > 3 5 3 . 9 0 3 8 1 1 < / b : _ x > < b : _ y > 7 7 < / b : _ y > < / b : P o i n t > < b : P o i n t > < b : _ x > 3 5 5 . 9 0 3 8 1 1 < / b : _ x > < b : _ y > 7 5 < / b : _ y > < / b : P o i n t > < b : P o i n t > < b : _ x > 4 3 6 . 9 0 3 8 1 0 5 6 7 6 6 5 8 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8 c 5 8 3 5 f - 4 2 6 0 - 4 3 1 a - b 3 3 f - 4 a 5 d b d c f 7 3 5 7 " > < C u s t o m C o n t e n t > < ! [ C D A T A [ < ? x m l   v e r s i o n = " 1 . 0 "   e n c o d i n g = " u t f - 1 6 " ? > < S e t t i n g s > < C a l c u l a t e d F i e l d s > < i t e m > < M e a s u r e N a m e > n e t _ s l a e s < / M e a s u r e N a m e > < D i s p l a y N a m e > n e t _ s l a e s 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 M i n u s   T a r g e t < / M e a s u r e N a m e > < D i s p l a y N a m e > 2 0 2 1   M i n u s 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l y _ c 5 2 4 a 7 8 5 - 7 d 3 4 - 4 3 b e - 8 1 a c - f 3 e 0 5 f 6 9 1 7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 n e w _ d a t e _ m o d i f i e d < / s t r i n g > < / k e y > < v a l u e > < i n t > 1 6 1 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1 a c b 4 6 c 8 - 1 f 6 c - 4 6 0 b - 8 0 6 f - 7 9 4 c 0 a 9 b f 0 6 2 " > < C u s t o m C o n t e n t > < ! [ C D A T A [ < ? x m l   v e r s i o n = " 1 . 0 "   e n c o d i n g = " u t f - 1 6 " ? > < S e t t i n g s > < C a l c u l a t e d F i e l d s > < i t e m > < M e a s u r e N a m e > n e t _ s l a e s < / M e a s u r e N a m e > < D i s p l a y N a m e > n e t _ s l a e s 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 M i n u s   T a r g e t < / M e a s u r e N a m e > < D i s p l a y N a m e > 2 0 2 1   M i n u s 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e 6 6 6 c a d d - 4 8 c 2 - 4 9 b d - a 6 1 d - d c d 9 8 e 6 8 4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6 6 6 c a d d - 4 8 c 2 - 4 9 b d - a 6 1 d - d c d 9 8 e 6 8 4 4 b a , d i m _ m a r k e t _ a 6 9 3 c 2 7 4 - 7 6 4 b - 4 c 0 0 - 9 6 4 a - e 0 3 1 2 7 f 0 3 4 3 c , d i m _ p r o d u c t _ 1 5 2 d 9 9 f 1 - f 6 8 e - 4 a b 0 - a 3 f c - 9 3 2 e 6 7 4 4 d 5 3 1 , f a c t _ s a l e s _ m o n t l y _ c 5 2 4 a 7 8 5 - 7 d 3 4 - 4 3 b e - 8 1 a c - f 3 e 0 5 f 6 9 1 7 7 f , d i m _ d a t e _ f 7 4 0 2 d 1 8 - 8 6 3 9 - 4 a 3 9 - 8 3 b 6 - 3 2 b 0 1 3 2 a 9 a 4 2 , n s _ t a r g e t s _ 2 0 2 1 _ 1 f 3 3 e 2 c 2 - 5 d 4 d - 4 6 e 9 - 9 f 9 0 - 7 6 2 f f c e 3 e 3 f 5 ] ] > < / C u s t o m C o n t e n t > < / G e m i n i > 
</file>

<file path=customXml/itemProps1.xml><?xml version="1.0" encoding="utf-8"?>
<ds:datastoreItem xmlns:ds="http://schemas.openxmlformats.org/officeDocument/2006/customXml" ds:itemID="{38532A02-028D-4C3A-9522-812C92CB5A40}">
  <ds:schemaRefs/>
</ds:datastoreItem>
</file>

<file path=customXml/itemProps10.xml><?xml version="1.0" encoding="utf-8"?>
<ds:datastoreItem xmlns:ds="http://schemas.openxmlformats.org/officeDocument/2006/customXml" ds:itemID="{7026E62D-1C7F-444D-9517-9EB5C8E791BE}">
  <ds:schemaRefs/>
</ds:datastoreItem>
</file>

<file path=customXml/itemProps11.xml><?xml version="1.0" encoding="utf-8"?>
<ds:datastoreItem xmlns:ds="http://schemas.openxmlformats.org/officeDocument/2006/customXml" ds:itemID="{C8D0E4D7-135F-45B4-9C50-CE7691714FB6}">
  <ds:schemaRefs/>
</ds:datastoreItem>
</file>

<file path=customXml/itemProps12.xml><?xml version="1.0" encoding="utf-8"?>
<ds:datastoreItem xmlns:ds="http://schemas.openxmlformats.org/officeDocument/2006/customXml" ds:itemID="{AA45B5DE-2D10-4F29-87A0-A8BD1F0234C8}">
  <ds:schemaRefs/>
</ds:datastoreItem>
</file>

<file path=customXml/itemProps13.xml><?xml version="1.0" encoding="utf-8"?>
<ds:datastoreItem xmlns:ds="http://schemas.openxmlformats.org/officeDocument/2006/customXml" ds:itemID="{855C16DB-4EF0-47D4-9A76-ACCE5829FEFC}">
  <ds:schemaRefs/>
</ds:datastoreItem>
</file>

<file path=customXml/itemProps14.xml><?xml version="1.0" encoding="utf-8"?>
<ds:datastoreItem xmlns:ds="http://schemas.openxmlformats.org/officeDocument/2006/customXml" ds:itemID="{1551FAD4-47FB-41D1-B551-A098964CDB48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52F8F498-5792-4BAB-9457-1B2229CFBE27}">
  <ds:schemaRefs/>
</ds:datastoreItem>
</file>

<file path=customXml/itemProps16.xml><?xml version="1.0" encoding="utf-8"?>
<ds:datastoreItem xmlns:ds="http://schemas.openxmlformats.org/officeDocument/2006/customXml" ds:itemID="{39CA7A46-CD46-4B80-8046-D7DB311E709D}">
  <ds:schemaRefs/>
</ds:datastoreItem>
</file>

<file path=customXml/itemProps17.xml><?xml version="1.0" encoding="utf-8"?>
<ds:datastoreItem xmlns:ds="http://schemas.openxmlformats.org/officeDocument/2006/customXml" ds:itemID="{F10CD09E-5526-4282-806A-13A6EBB5AA1E}">
  <ds:schemaRefs/>
</ds:datastoreItem>
</file>

<file path=customXml/itemProps18.xml><?xml version="1.0" encoding="utf-8"?>
<ds:datastoreItem xmlns:ds="http://schemas.openxmlformats.org/officeDocument/2006/customXml" ds:itemID="{2F4570B6-BA47-463F-9239-9D4C2A1E7E58}">
  <ds:schemaRefs/>
</ds:datastoreItem>
</file>

<file path=customXml/itemProps19.xml><?xml version="1.0" encoding="utf-8"?>
<ds:datastoreItem xmlns:ds="http://schemas.openxmlformats.org/officeDocument/2006/customXml" ds:itemID="{4186677A-5385-416D-AA69-F5F9F7828E8F}">
  <ds:schemaRefs/>
</ds:datastoreItem>
</file>

<file path=customXml/itemProps2.xml><?xml version="1.0" encoding="utf-8"?>
<ds:datastoreItem xmlns:ds="http://schemas.openxmlformats.org/officeDocument/2006/customXml" ds:itemID="{D484C447-DCA7-4225-8EDF-6FD58CBEFACE}">
  <ds:schemaRefs/>
</ds:datastoreItem>
</file>

<file path=customXml/itemProps20.xml><?xml version="1.0" encoding="utf-8"?>
<ds:datastoreItem xmlns:ds="http://schemas.openxmlformats.org/officeDocument/2006/customXml" ds:itemID="{BA388429-5BA1-42F2-8106-ECEF465B555B}">
  <ds:schemaRefs/>
</ds:datastoreItem>
</file>

<file path=customXml/itemProps21.xml><?xml version="1.0" encoding="utf-8"?>
<ds:datastoreItem xmlns:ds="http://schemas.openxmlformats.org/officeDocument/2006/customXml" ds:itemID="{EC6A6F8B-E1D2-4C29-BF9F-04CC0804CB9D}">
  <ds:schemaRefs/>
</ds:datastoreItem>
</file>

<file path=customXml/itemProps22.xml><?xml version="1.0" encoding="utf-8"?>
<ds:datastoreItem xmlns:ds="http://schemas.openxmlformats.org/officeDocument/2006/customXml" ds:itemID="{F9DD75A7-7100-44F9-BBDD-F9EB81606DDB}">
  <ds:schemaRefs/>
</ds:datastoreItem>
</file>

<file path=customXml/itemProps23.xml><?xml version="1.0" encoding="utf-8"?>
<ds:datastoreItem xmlns:ds="http://schemas.openxmlformats.org/officeDocument/2006/customXml" ds:itemID="{99C06117-1FDF-4FBB-8242-138C2D79E89C}">
  <ds:schemaRefs/>
</ds:datastoreItem>
</file>

<file path=customXml/itemProps24.xml><?xml version="1.0" encoding="utf-8"?>
<ds:datastoreItem xmlns:ds="http://schemas.openxmlformats.org/officeDocument/2006/customXml" ds:itemID="{E0EAB8AD-1032-4797-802A-E87F11C89968}">
  <ds:schemaRefs/>
</ds:datastoreItem>
</file>

<file path=customXml/itemProps25.xml><?xml version="1.0" encoding="utf-8"?>
<ds:datastoreItem xmlns:ds="http://schemas.openxmlformats.org/officeDocument/2006/customXml" ds:itemID="{833884BE-0745-4A12-8418-1DF53009B27D}">
  <ds:schemaRefs/>
</ds:datastoreItem>
</file>

<file path=customXml/itemProps3.xml><?xml version="1.0" encoding="utf-8"?>
<ds:datastoreItem xmlns:ds="http://schemas.openxmlformats.org/officeDocument/2006/customXml" ds:itemID="{CB8E1B53-D95F-45A3-87F3-DCBF29B99198}">
  <ds:schemaRefs/>
</ds:datastoreItem>
</file>

<file path=customXml/itemProps4.xml><?xml version="1.0" encoding="utf-8"?>
<ds:datastoreItem xmlns:ds="http://schemas.openxmlformats.org/officeDocument/2006/customXml" ds:itemID="{F9BCBDB0-F16C-433B-B710-6722185FD7FB}">
  <ds:schemaRefs/>
</ds:datastoreItem>
</file>

<file path=customXml/itemProps5.xml><?xml version="1.0" encoding="utf-8"?>
<ds:datastoreItem xmlns:ds="http://schemas.openxmlformats.org/officeDocument/2006/customXml" ds:itemID="{C0E8E25B-220F-4B9E-89F5-5D2050263CBC}">
  <ds:schemaRefs/>
</ds:datastoreItem>
</file>

<file path=customXml/itemProps6.xml><?xml version="1.0" encoding="utf-8"?>
<ds:datastoreItem xmlns:ds="http://schemas.openxmlformats.org/officeDocument/2006/customXml" ds:itemID="{76148870-62D3-4E42-9799-62604A5389FD}">
  <ds:schemaRefs/>
</ds:datastoreItem>
</file>

<file path=customXml/itemProps7.xml><?xml version="1.0" encoding="utf-8"?>
<ds:datastoreItem xmlns:ds="http://schemas.openxmlformats.org/officeDocument/2006/customXml" ds:itemID="{75A96C27-5606-48BC-AC60-B900CA8D5192}">
  <ds:schemaRefs/>
</ds:datastoreItem>
</file>

<file path=customXml/itemProps8.xml><?xml version="1.0" encoding="utf-8"?>
<ds:datastoreItem xmlns:ds="http://schemas.openxmlformats.org/officeDocument/2006/customXml" ds:itemID="{42836833-0DC7-4640-8D92-817A18DD3DF7}">
  <ds:schemaRefs/>
</ds:datastoreItem>
</file>

<file path=customXml/itemProps9.xml><?xml version="1.0" encoding="utf-8"?>
<ds:datastoreItem xmlns:ds="http://schemas.openxmlformats.org/officeDocument/2006/customXml" ds:itemID="{7A184DBF-B128-4EEA-91EA-DBD9088DB52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fact_sales_montly</vt:lpstr>
      <vt:lpstr>dim_date</vt:lpstr>
      <vt:lpstr>dim_product</vt:lpstr>
      <vt:lpstr>dim_market</vt:lpstr>
      <vt:lpstr>dim_customer</vt:lpstr>
      <vt:lpstr>Customer Sales Performance</vt:lpstr>
      <vt:lpstr>Performance Vs.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Shrey Patel</dc:creator>
  <cp:lastModifiedBy>Shrey Patel</cp:lastModifiedBy>
  <dcterms:created xsi:type="dcterms:W3CDTF">2015-06-05T18:17:20Z</dcterms:created>
  <dcterms:modified xsi:type="dcterms:W3CDTF">2023-12-07T22:35:01Z</dcterms:modified>
</cp:coreProperties>
</file>